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S1-571\Desktop\АТТЕСТАЦИЯ исправления\Свод отчеты 2023-2024\"/>
    </mc:Choice>
  </mc:AlternateContent>
  <xr:revisionPtr revIDLastSave="0" documentId="13_ncr:1_{40547900-B6D8-426A-9CE5-4B65412C6F9A}" xr6:coauthVersionLast="45" xr6:coauthVersionMax="45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E18" i="11"/>
  <c r="F14" i="16"/>
  <c r="G14" i="16"/>
  <c r="H14" i="16"/>
  <c r="I14" i="16"/>
  <c r="J14" i="16"/>
  <c r="K14" i="16"/>
  <c r="L14" i="16"/>
  <c r="M14" i="16"/>
  <c r="N14" i="16"/>
  <c r="O14" i="16"/>
  <c r="P14" i="16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I15" i="16"/>
  <c r="D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J19" i="11"/>
  <c r="N19" i="11"/>
  <c r="R19" i="11"/>
  <c r="G19" i="11"/>
  <c r="K19" i="11"/>
  <c r="O19" i="11"/>
  <c r="S19" i="11"/>
  <c r="H19" i="11"/>
  <c r="L19" i="11"/>
  <c r="P19" i="11"/>
  <c r="I19" i="11"/>
  <c r="M19" i="11"/>
  <c r="J15" i="16"/>
  <c r="B15" i="16"/>
  <c r="F15" i="16"/>
  <c r="Q15" i="16"/>
  <c r="E15" i="16"/>
  <c r="P15" i="16"/>
  <c r="C15" i="16"/>
  <c r="G15" i="16"/>
  <c r="K15" i="16"/>
  <c r="O15" i="16"/>
  <c r="D15" i="16"/>
  <c r="H15" i="16"/>
  <c r="E19" i="11"/>
  <c r="D19" i="11"/>
  <c r="F19" i="11"/>
  <c r="K16" i="10"/>
  <c r="H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<sst xmlns="http://schemas.openxmlformats.org/spreadsheetml/2006/main" count="191" uniqueCount="41">
  <si>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</si>
  <si>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</si>
  <si>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</si>
  <si>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</si>
  <si>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</si>
  <si>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</si>
  <si>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</si>
  <si>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</si>
  <si>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</si>
  <si>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</si>
  <si>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</si>
  <si>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</si>
  <si>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</si>
  <si>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</si>
  <si>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</si>
  <si>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</si>
  <si>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</si>
  <si>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</si>
  <si>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</si>
  <si>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</si>
  <si>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</si>
  <si>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</si>
  <si>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</si>
  <si>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</si>
  <si>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</si>
  <si>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</si>
  <si>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Балапан</t>
  </si>
  <si>
    <t>Ақбота</t>
  </si>
  <si>
    <t>Әдіскерінің аты-жөні Мурзатаева Айнагуль Акантаевна</t>
  </si>
  <si>
    <t>МДҰ атауы "Амина-2011" "Амина" балабақшасы</t>
  </si>
  <si>
    <t>Жұлдыз</t>
  </si>
  <si>
    <t>Исабекова Айнагуль Бейсенбековна</t>
  </si>
  <si>
    <t>Күншуақ</t>
  </si>
  <si>
    <t>Солнышко</t>
  </si>
  <si>
    <t>Айтбаева Гульден Мендыбаевна</t>
  </si>
  <si>
    <t>Ашимова Тогжан Мортасовна</t>
  </si>
  <si>
    <t>Батырова Дариха Батырхановна</t>
  </si>
  <si>
    <t>Амиржанова Алмагуль Сейдегалиевна</t>
  </si>
  <si>
    <t>Қарлығаш</t>
  </si>
  <si>
    <t>Туребаева Разия Кенжалиевна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</si>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</sst>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14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8.2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30" t="s">
        <v>1</v>
      </c>
      <c r="B14" s="31"/>
      <c r="C14" s="32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8" t="s">
        <v>11</v>
      </c>
      <c r="B15" s="28"/>
      <c r="C15" s="28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6"/>
  <sheetViews>
    <sheetView topLeftCell="B1" workbookViewId="0">
      <selection activeCell="G18" sqref="G1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29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7">
        <v>1</v>
      </c>
      <c r="B9" s="7" t="s">
        <v>33</v>
      </c>
      <c r="C9" s="25" t="s">
        <v>35</v>
      </c>
      <c r="D9" s="14">
        <v>18</v>
      </c>
      <c r="E9" s="14">
        <v>0</v>
      </c>
      <c r="F9" s="14">
        <v>2</v>
      </c>
      <c r="G9" s="14">
        <v>16</v>
      </c>
      <c r="H9" s="14">
        <v>0</v>
      </c>
      <c r="I9" s="14">
        <v>2</v>
      </c>
      <c r="J9" s="14">
        <v>16</v>
      </c>
      <c r="K9" s="14">
        <v>0</v>
      </c>
      <c r="L9" s="14">
        <v>3</v>
      </c>
      <c r="M9" s="14">
        <v>15</v>
      </c>
      <c r="N9" s="14">
        <v>1</v>
      </c>
      <c r="O9" s="14">
        <v>3</v>
      </c>
      <c r="P9" s="14">
        <v>14</v>
      </c>
      <c r="Q9" s="14">
        <v>0</v>
      </c>
      <c r="R9" s="14">
        <v>3</v>
      </c>
      <c r="S9" s="14">
        <v>15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30" t="s">
        <v>1</v>
      </c>
      <c r="B15" s="31"/>
      <c r="C15" s="32"/>
      <c r="D15" s="14">
        <f t="shared" ref="D15:S15" si="0">SUM(D9:D14)</f>
        <v>18</v>
      </c>
      <c r="E15" s="14">
        <f t="shared" si="0"/>
        <v>0</v>
      </c>
      <c r="F15" s="14">
        <f t="shared" si="0"/>
        <v>2</v>
      </c>
      <c r="G15" s="14">
        <f t="shared" si="0"/>
        <v>16</v>
      </c>
      <c r="H15" s="14">
        <f t="shared" si="0"/>
        <v>0</v>
      </c>
      <c r="I15" s="14">
        <f t="shared" si="0"/>
        <v>2</v>
      </c>
      <c r="J15" s="14">
        <f t="shared" si="0"/>
        <v>16</v>
      </c>
      <c r="K15" s="14">
        <f t="shared" si="0"/>
        <v>0</v>
      </c>
      <c r="L15" s="14">
        <f t="shared" si="0"/>
        <v>3</v>
      </c>
      <c r="M15" s="14">
        <f t="shared" si="0"/>
        <v>15</v>
      </c>
      <c r="N15" s="14">
        <f t="shared" si="0"/>
        <v>1</v>
      </c>
      <c r="O15" s="14">
        <f t="shared" si="0"/>
        <v>3</v>
      </c>
      <c r="P15" s="14">
        <f t="shared" si="0"/>
        <v>14</v>
      </c>
      <c r="Q15" s="14">
        <f t="shared" si="0"/>
        <v>0</v>
      </c>
      <c r="R15" s="14">
        <f t="shared" si="0"/>
        <v>3</v>
      </c>
      <c r="S15" s="14">
        <f t="shared" si="0"/>
        <v>15</v>
      </c>
    </row>
    <row r="16" spans="1:19" ht="17.25" customHeight="1" x14ac:dyDescent="0.25">
      <c r="A16" s="36" t="s">
        <v>11</v>
      </c>
      <c r="B16" s="37"/>
      <c r="C16" s="37"/>
      <c r="D16" s="15">
        <f>D15*100/D15</f>
        <v>100</v>
      </c>
      <c r="E16" s="14">
        <f>E15*100/D15</f>
        <v>0</v>
      </c>
      <c r="F16" s="14">
        <v>11</v>
      </c>
      <c r="G16" s="14">
        <v>89</v>
      </c>
      <c r="H16" s="14">
        <f>H15*100/D15</f>
        <v>0</v>
      </c>
      <c r="I16" s="14">
        <v>11</v>
      </c>
      <c r="J16" s="14">
        <v>89</v>
      </c>
      <c r="K16" s="14">
        <f>K15*100/D15</f>
        <v>0</v>
      </c>
      <c r="L16" s="14">
        <v>17</v>
      </c>
      <c r="M16" s="14">
        <v>83</v>
      </c>
      <c r="N16" s="14">
        <v>5</v>
      </c>
      <c r="O16" s="14">
        <v>17</v>
      </c>
      <c r="P16" s="14">
        <v>78</v>
      </c>
      <c r="Q16" s="14">
        <f>Q15*100/D15</f>
        <v>0</v>
      </c>
      <c r="R16" s="14">
        <v>17</v>
      </c>
      <c r="S16" s="14">
        <v>83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9"/>
  <sheetViews>
    <sheetView workbookViewId="0">
      <selection activeCell="E15" sqref="E15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29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5.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 x14ac:dyDescent="0.25">
      <c r="A9" s="7">
        <v>1</v>
      </c>
      <c r="B9" s="7" t="s">
        <v>32</v>
      </c>
      <c r="C9" s="25" t="s">
        <v>36</v>
      </c>
      <c r="D9" s="14">
        <v>25</v>
      </c>
      <c r="E9" s="14">
        <v>4</v>
      </c>
      <c r="F9" s="14">
        <v>7</v>
      </c>
      <c r="G9" s="14">
        <v>14</v>
      </c>
      <c r="H9" s="14">
        <v>2</v>
      </c>
      <c r="I9" s="14">
        <v>11</v>
      </c>
      <c r="J9" s="14">
        <v>12</v>
      </c>
      <c r="K9" s="14">
        <v>2</v>
      </c>
      <c r="L9" s="14">
        <v>9</v>
      </c>
      <c r="M9" s="14">
        <v>14</v>
      </c>
      <c r="N9" s="14">
        <v>1</v>
      </c>
      <c r="O9" s="14">
        <v>11</v>
      </c>
      <c r="P9" s="14">
        <v>13</v>
      </c>
      <c r="Q9" s="14">
        <v>1</v>
      </c>
      <c r="R9" s="14">
        <v>10</v>
      </c>
      <c r="S9" s="14">
        <v>14</v>
      </c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30" t="s">
        <v>1</v>
      </c>
      <c r="B18" s="31"/>
      <c r="C18" s="32"/>
      <c r="D18" s="14">
        <f t="shared" ref="D18:S18" si="0">SUM(D9:D17)</f>
        <v>25</v>
      </c>
      <c r="E18" s="14">
        <f t="shared" si="0"/>
        <v>4</v>
      </c>
      <c r="F18" s="14">
        <f t="shared" si="0"/>
        <v>7</v>
      </c>
      <c r="G18" s="14">
        <f t="shared" si="0"/>
        <v>14</v>
      </c>
      <c r="H18" s="14">
        <f t="shared" si="0"/>
        <v>2</v>
      </c>
      <c r="I18" s="14">
        <f t="shared" si="0"/>
        <v>11</v>
      </c>
      <c r="J18" s="14">
        <f t="shared" si="0"/>
        <v>12</v>
      </c>
      <c r="K18" s="14">
        <f t="shared" si="0"/>
        <v>2</v>
      </c>
      <c r="L18" s="14">
        <f t="shared" si="0"/>
        <v>9</v>
      </c>
      <c r="M18" s="14">
        <f t="shared" si="0"/>
        <v>14</v>
      </c>
      <c r="N18" s="14">
        <f t="shared" si="0"/>
        <v>1</v>
      </c>
      <c r="O18" s="14">
        <f t="shared" si="0"/>
        <v>11</v>
      </c>
      <c r="P18" s="14">
        <f t="shared" si="0"/>
        <v>13</v>
      </c>
      <c r="Q18" s="14">
        <f t="shared" si="0"/>
        <v>1</v>
      </c>
      <c r="R18" s="14">
        <f t="shared" si="0"/>
        <v>10</v>
      </c>
      <c r="S18" s="14">
        <f t="shared" si="0"/>
        <v>14</v>
      </c>
    </row>
    <row r="19" spans="1:19" ht="18.75" customHeight="1" x14ac:dyDescent="0.25">
      <c r="A19" s="36" t="s">
        <v>11</v>
      </c>
      <c r="B19" s="37"/>
      <c r="C19" s="37"/>
      <c r="D19" s="22">
        <f>D18*100/D18</f>
        <v>100</v>
      </c>
      <c r="E19" s="18">
        <f>E18*100/D18</f>
        <v>16</v>
      </c>
      <c r="F19" s="18">
        <f>F18*100/D18</f>
        <v>28</v>
      </c>
      <c r="G19" s="18">
        <f>G18*100/D18</f>
        <v>56</v>
      </c>
      <c r="H19" s="18">
        <f>H18*100/D18</f>
        <v>8</v>
      </c>
      <c r="I19" s="18">
        <f>I18*100/D18</f>
        <v>44</v>
      </c>
      <c r="J19" s="18">
        <f>J18*100/D18</f>
        <v>48</v>
      </c>
      <c r="K19" s="18">
        <f>K18*100/D18</f>
        <v>8</v>
      </c>
      <c r="L19" s="18">
        <f>L18*100/D18</f>
        <v>36</v>
      </c>
      <c r="M19" s="18">
        <f>M18*100/D18</f>
        <v>56</v>
      </c>
      <c r="N19" s="18">
        <f>N18*100/D18</f>
        <v>4</v>
      </c>
      <c r="O19" s="18">
        <f>O18*100/D18</f>
        <v>44</v>
      </c>
      <c r="P19" s="18">
        <f>P18*100/D18</f>
        <v>52</v>
      </c>
      <c r="Q19" s="18">
        <f>Q18*100/D18</f>
        <v>4</v>
      </c>
      <c r="R19" s="18">
        <f>R18*100/D18</f>
        <v>40</v>
      </c>
      <c r="S19" s="18">
        <f>S18*100/D18</f>
        <v>56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8"/>
  <sheetViews>
    <sheetView workbookViewId="0">
      <selection activeCell="E14" sqref="E1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29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14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47.25" x14ac:dyDescent="0.25">
      <c r="A9" s="7">
        <v>1</v>
      </c>
      <c r="B9" s="7" t="s">
        <v>26</v>
      </c>
      <c r="C9" s="25" t="s">
        <v>31</v>
      </c>
      <c r="D9" s="14">
        <v>10</v>
      </c>
      <c r="E9" s="14">
        <v>1</v>
      </c>
      <c r="F9" s="14">
        <v>3</v>
      </c>
      <c r="G9" s="14">
        <v>6</v>
      </c>
      <c r="H9" s="14">
        <v>2</v>
      </c>
      <c r="I9" s="14">
        <v>5</v>
      </c>
      <c r="J9" s="14">
        <v>3</v>
      </c>
      <c r="K9" s="14">
        <v>0</v>
      </c>
      <c r="L9" s="14">
        <v>4</v>
      </c>
      <c r="M9" s="14">
        <v>6</v>
      </c>
      <c r="N9" s="14">
        <v>1</v>
      </c>
      <c r="O9" s="14">
        <v>5</v>
      </c>
      <c r="P9" s="14">
        <v>4</v>
      </c>
      <c r="Q9" s="14">
        <v>3</v>
      </c>
      <c r="R9" s="14">
        <v>3</v>
      </c>
      <c r="S9" s="14">
        <v>4</v>
      </c>
    </row>
    <row r="10" spans="1:19" ht="31.5" x14ac:dyDescent="0.25">
      <c r="A10" s="7">
        <v>2</v>
      </c>
      <c r="B10" s="7" t="s">
        <v>30</v>
      </c>
      <c r="C10" s="25" t="s">
        <v>34</v>
      </c>
      <c r="D10" s="14">
        <v>10</v>
      </c>
      <c r="E10" s="14">
        <v>1</v>
      </c>
      <c r="F10" s="14">
        <v>7</v>
      </c>
      <c r="G10" s="14">
        <v>2</v>
      </c>
      <c r="H10" s="14">
        <v>1</v>
      </c>
      <c r="I10" s="14">
        <v>7</v>
      </c>
      <c r="J10" s="14">
        <v>2</v>
      </c>
      <c r="K10" s="14">
        <v>1</v>
      </c>
      <c r="L10" s="14">
        <v>7</v>
      </c>
      <c r="M10" s="14">
        <v>2</v>
      </c>
      <c r="N10" s="14">
        <v>1</v>
      </c>
      <c r="O10" s="14">
        <v>7</v>
      </c>
      <c r="P10" s="14">
        <v>2</v>
      </c>
      <c r="Q10" s="14">
        <v>1</v>
      </c>
      <c r="R10" s="14">
        <v>7</v>
      </c>
      <c r="S10" s="14">
        <v>2</v>
      </c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30" t="s">
        <v>1</v>
      </c>
      <c r="B17" s="31"/>
      <c r="C17" s="32"/>
      <c r="D17" s="14">
        <f t="shared" ref="D17:S17" si="0">SUM(D9:D16)</f>
        <v>20</v>
      </c>
      <c r="E17" s="14">
        <f t="shared" si="0"/>
        <v>2</v>
      </c>
      <c r="F17" s="14">
        <f t="shared" si="0"/>
        <v>10</v>
      </c>
      <c r="G17" s="14">
        <f t="shared" si="0"/>
        <v>8</v>
      </c>
      <c r="H17" s="14">
        <f t="shared" si="0"/>
        <v>3</v>
      </c>
      <c r="I17" s="14">
        <f t="shared" si="0"/>
        <v>12</v>
      </c>
      <c r="J17" s="14">
        <f t="shared" si="0"/>
        <v>5</v>
      </c>
      <c r="K17" s="14">
        <f t="shared" si="0"/>
        <v>1</v>
      </c>
      <c r="L17" s="14">
        <f t="shared" si="0"/>
        <v>11</v>
      </c>
      <c r="M17" s="14">
        <f t="shared" si="0"/>
        <v>8</v>
      </c>
      <c r="N17" s="14">
        <f t="shared" si="0"/>
        <v>2</v>
      </c>
      <c r="O17" s="14">
        <f t="shared" si="0"/>
        <v>12</v>
      </c>
      <c r="P17" s="14">
        <f t="shared" si="0"/>
        <v>6</v>
      </c>
      <c r="Q17" s="14">
        <f t="shared" si="0"/>
        <v>4</v>
      </c>
      <c r="R17" s="14">
        <f t="shared" si="0"/>
        <v>10</v>
      </c>
      <c r="S17" s="14">
        <f t="shared" si="0"/>
        <v>6</v>
      </c>
    </row>
    <row r="18" spans="1:19" ht="21.75" customHeight="1" x14ac:dyDescent="0.25">
      <c r="A18" s="36" t="s">
        <v>11</v>
      </c>
      <c r="B18" s="37"/>
      <c r="C18" s="37"/>
      <c r="D18" s="22">
        <f>D17*100/D17</f>
        <v>100</v>
      </c>
      <c r="E18" s="18">
        <f>E17*100/D17</f>
        <v>10</v>
      </c>
      <c r="F18" s="18">
        <f>F17*100/D17</f>
        <v>50</v>
      </c>
      <c r="G18" s="18">
        <f>G17*100/D17</f>
        <v>40</v>
      </c>
      <c r="H18" s="18">
        <f>H17*100/D17</f>
        <v>15</v>
      </c>
      <c r="I18" s="18">
        <f>I17*100/D17</f>
        <v>60</v>
      </c>
      <c r="J18" s="18">
        <f>J17*100/D17</f>
        <v>25</v>
      </c>
      <c r="K18" s="18">
        <f>K17*100/D17</f>
        <v>5</v>
      </c>
      <c r="L18" s="18">
        <f>L17*100/D17</f>
        <v>55</v>
      </c>
      <c r="M18" s="18">
        <f>M17*100/D17</f>
        <v>40</v>
      </c>
      <c r="N18" s="18">
        <f>N17*100/D17</f>
        <v>10</v>
      </c>
      <c r="O18" s="18">
        <f>O17*100/D17</f>
        <v>60</v>
      </c>
      <c r="P18" s="18">
        <f>P17*100/D17</f>
        <v>30</v>
      </c>
      <c r="Q18" s="18">
        <f>Q17*100/D17</f>
        <v>20</v>
      </c>
      <c r="R18" s="18">
        <f>R17*100/D17</f>
        <v>50</v>
      </c>
      <c r="S18" s="18">
        <f>S17*100/D17</f>
        <v>30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9"/>
  <sheetViews>
    <sheetView topLeftCell="A10" workbookViewId="0">
      <selection activeCell="H24" sqref="H24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3" t="s">
        <v>15</v>
      </c>
      <c r="B2" s="33"/>
      <c r="C2" s="33"/>
      <c r="D2" s="2"/>
      <c r="E2" s="2"/>
      <c r="F2" s="2"/>
      <c r="G2" s="2"/>
      <c r="H2" s="2"/>
      <c r="I2" s="34" t="s">
        <v>29</v>
      </c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 t="s">
        <v>28</v>
      </c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5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29" t="s">
        <v>8</v>
      </c>
      <c r="I7" s="29"/>
      <c r="J7" s="29"/>
      <c r="K7" s="29" t="s">
        <v>6</v>
      </c>
      <c r="L7" s="29"/>
      <c r="M7" s="29"/>
      <c r="N7" s="29" t="s">
        <v>9</v>
      </c>
      <c r="O7" s="29"/>
      <c r="P7" s="29"/>
      <c r="Q7" s="29" t="s">
        <v>7</v>
      </c>
      <c r="R7" s="29"/>
      <c r="S7" s="29"/>
    </row>
    <row r="8" spans="1:19" ht="126.75" customHeight="1" x14ac:dyDescent="0.25">
      <c r="A8" s="35"/>
      <c r="B8" s="29"/>
      <c r="C8" s="29"/>
      <c r="D8" s="29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47.25" x14ac:dyDescent="0.25">
      <c r="A9" s="5">
        <v>1</v>
      </c>
      <c r="B9" s="5" t="s">
        <v>27</v>
      </c>
      <c r="C9" s="24" t="s">
        <v>37</v>
      </c>
      <c r="D9" s="5">
        <v>16</v>
      </c>
      <c r="E9" s="5">
        <v>1</v>
      </c>
      <c r="F9" s="5">
        <v>14</v>
      </c>
      <c r="G9" s="5">
        <v>1</v>
      </c>
      <c r="H9" s="5">
        <v>1</v>
      </c>
      <c r="I9" s="5">
        <v>14</v>
      </c>
      <c r="J9" s="5">
        <v>1</v>
      </c>
      <c r="K9" s="5">
        <v>1</v>
      </c>
      <c r="L9" s="5">
        <v>14</v>
      </c>
      <c r="M9" s="5">
        <v>1</v>
      </c>
      <c r="N9" s="5">
        <v>1</v>
      </c>
      <c r="O9" s="5">
        <v>14</v>
      </c>
      <c r="P9" s="5">
        <v>1</v>
      </c>
      <c r="Q9" s="5">
        <v>1</v>
      </c>
      <c r="R9" s="5">
        <v>14</v>
      </c>
      <c r="S9" s="5">
        <v>1</v>
      </c>
    </row>
    <row r="10" spans="1:19" ht="31.5" x14ac:dyDescent="0.25">
      <c r="A10" s="5"/>
      <c r="B10" s="5" t="s">
        <v>38</v>
      </c>
      <c r="C10" s="24" t="s">
        <v>39</v>
      </c>
      <c r="D10" s="5">
        <v>20</v>
      </c>
      <c r="E10" s="5">
        <v>5</v>
      </c>
      <c r="F10" s="5">
        <v>8</v>
      </c>
      <c r="G10" s="5">
        <v>7</v>
      </c>
      <c r="H10" s="5">
        <v>5</v>
      </c>
      <c r="I10" s="5">
        <v>8</v>
      </c>
      <c r="J10" s="5">
        <v>7</v>
      </c>
      <c r="K10" s="5">
        <v>5</v>
      </c>
      <c r="L10" s="5">
        <v>8</v>
      </c>
      <c r="M10" s="5">
        <v>7</v>
      </c>
      <c r="N10" s="5">
        <v>5</v>
      </c>
      <c r="O10" s="5">
        <v>8</v>
      </c>
      <c r="P10" s="5">
        <v>7</v>
      </c>
      <c r="Q10" s="5">
        <v>5</v>
      </c>
      <c r="R10" s="5">
        <v>8</v>
      </c>
      <c r="S10" s="5">
        <v>7</v>
      </c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30" t="s">
        <v>1</v>
      </c>
      <c r="B18" s="31"/>
      <c r="C18" s="32"/>
      <c r="D18" s="26" t="s">
        <v>40</v>
      </c>
      <c r="E18" s="5">
        <v>6</v>
      </c>
      <c r="F18" s="5">
        <v>22</v>
      </c>
      <c r="G18" s="5">
        <v>8</v>
      </c>
      <c r="H18" s="5">
        <v>6</v>
      </c>
      <c r="I18" s="5">
        <v>22</v>
      </c>
      <c r="J18" s="5">
        <v>8</v>
      </c>
      <c r="K18" s="5">
        <v>6</v>
      </c>
      <c r="L18" s="5">
        <v>22</v>
      </c>
      <c r="M18" s="5">
        <v>8</v>
      </c>
      <c r="N18" s="5">
        <v>6</v>
      </c>
      <c r="O18" s="5">
        <v>22</v>
      </c>
      <c r="P18" s="5">
        <v>8</v>
      </c>
      <c r="Q18" s="5">
        <v>6</v>
      </c>
      <c r="R18" s="5">
        <v>22</v>
      </c>
      <c r="S18" s="5">
        <v>8</v>
      </c>
    </row>
    <row r="19" spans="1:19" ht="18.75" customHeight="1" x14ac:dyDescent="0.25">
      <c r="A19" s="36" t="s">
        <v>11</v>
      </c>
      <c r="B19" s="37"/>
      <c r="C19" s="37"/>
      <c r="D19" s="13">
        <f>D18*100/D18</f>
        <v>100</v>
      </c>
      <c r="E19" s="5">
        <v>17</v>
      </c>
      <c r="F19" s="5">
        <v>61</v>
      </c>
      <c r="G19" s="5">
        <v>22</v>
      </c>
      <c r="H19" s="5">
        <v>17</v>
      </c>
      <c r="I19" s="5">
        <v>61</v>
      </c>
      <c r="J19" s="5">
        <v>22</v>
      </c>
      <c r="K19" s="5">
        <v>17</v>
      </c>
      <c r="L19" s="5">
        <v>61</v>
      </c>
      <c r="M19" s="5">
        <v>22</v>
      </c>
      <c r="N19" s="5">
        <v>17</v>
      </c>
      <c r="O19" s="5">
        <v>61</v>
      </c>
      <c r="P19" s="5">
        <v>22</v>
      </c>
      <c r="Q19" s="5">
        <v>17</v>
      </c>
      <c r="R19" s="5">
        <v>61</v>
      </c>
      <c r="S19" s="5">
        <v>22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3"/>
  <sheetViews>
    <sheetView tabSelected="1" topLeftCell="A7" workbookViewId="0">
      <selection activeCell="S8" sqref="S8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38" t="s">
        <v>13</v>
      </c>
      <c r="O1" s="38"/>
    </row>
    <row r="2" spans="1:17" ht="15.75" x14ac:dyDescent="0.25">
      <c r="A2" s="8" t="s">
        <v>15</v>
      </c>
      <c r="B2" s="8"/>
      <c r="C2" s="2"/>
      <c r="E2" s="2"/>
      <c r="F2" s="2"/>
      <c r="G2" s="34" t="s">
        <v>29</v>
      </c>
      <c r="H2" s="34"/>
      <c r="I2" s="34"/>
      <c r="J2" s="34"/>
      <c r="K2" s="34"/>
      <c r="L2" s="3"/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9"/>
      <c r="E4" s="3"/>
      <c r="F4" s="3"/>
      <c r="G4" s="34" t="s">
        <v>28</v>
      </c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9" t="s">
        <v>17</v>
      </c>
      <c r="B7" s="29" t="s">
        <v>16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</row>
    <row r="8" spans="1:17" ht="78.75" x14ac:dyDescent="0.25">
      <c r="A8" s="40"/>
      <c r="B8" s="29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 x14ac:dyDescent="0.25">
      <c r="A9" s="23" t="s">
        <v>18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spans="1:17" ht="15.75" x14ac:dyDescent="0.25">
      <c r="A10" s="23" t="s">
        <v>19</v>
      </c>
      <c r="B10" s="14">
        <v>18</v>
      </c>
      <c r="C10" s="14">
        <v>0</v>
      </c>
      <c r="D10" s="14">
        <v>2</v>
      </c>
      <c r="E10" s="14">
        <v>16</v>
      </c>
      <c r="F10" s="14">
        <v>0</v>
      </c>
      <c r="G10" s="14">
        <v>2</v>
      </c>
      <c r="H10" s="14">
        <v>16</v>
      </c>
      <c r="I10" s="14">
        <v>0</v>
      </c>
      <c r="J10" s="14">
        <v>3</v>
      </c>
      <c r="K10" s="14">
        <v>15</v>
      </c>
      <c r="L10" s="14">
        <v>1</v>
      </c>
      <c r="M10" s="14">
        <v>3</v>
      </c>
      <c r="N10" s="14">
        <v>14</v>
      </c>
      <c r="O10" s="14">
        <v>0</v>
      </c>
      <c r="P10" s="14">
        <v>3</v>
      </c>
      <c r="Q10" s="14">
        <v>15</v>
      </c>
    </row>
    <row r="11" spans="1:17" ht="15.75" x14ac:dyDescent="0.25">
      <c r="A11" s="23" t="s">
        <v>20</v>
      </c>
      <c r="B11" s="14">
        <v>25</v>
      </c>
      <c r="C11" s="14">
        <v>4</v>
      </c>
      <c r="D11" s="14">
        <v>7</v>
      </c>
      <c r="E11" s="14">
        <v>14</v>
      </c>
      <c r="F11" s="14">
        <v>2</v>
      </c>
      <c r="G11" s="14">
        <v>11</v>
      </c>
      <c r="H11" s="14">
        <v>12</v>
      </c>
      <c r="I11" s="14">
        <v>2</v>
      </c>
      <c r="J11" s="14">
        <v>9</v>
      </c>
      <c r="K11" s="14">
        <v>14</v>
      </c>
      <c r="L11" s="14">
        <v>1</v>
      </c>
      <c r="M11" s="14">
        <v>11</v>
      </c>
      <c r="N11" s="14">
        <v>13</v>
      </c>
      <c r="O11" s="14">
        <v>1</v>
      </c>
      <c r="P11" s="14">
        <v>10</v>
      </c>
      <c r="Q11" s="14">
        <v>14</v>
      </c>
    </row>
    <row r="12" spans="1:17" ht="15.75" x14ac:dyDescent="0.25">
      <c r="A12" s="23" t="s">
        <v>21</v>
      </c>
      <c r="B12" s="14">
        <v>20</v>
      </c>
      <c r="C12" s="14">
        <v>2</v>
      </c>
      <c r="D12" s="14">
        <v>10</v>
      </c>
      <c r="E12" s="14">
        <v>8</v>
      </c>
      <c r="F12" s="14">
        <v>3</v>
      </c>
      <c r="G12" s="14">
        <v>12</v>
      </c>
      <c r="H12" s="14">
        <v>5</v>
      </c>
      <c r="I12" s="14">
        <v>1</v>
      </c>
      <c r="J12" s="14">
        <v>11</v>
      </c>
      <c r="K12" s="14">
        <v>8</v>
      </c>
      <c r="L12" s="14">
        <v>2</v>
      </c>
      <c r="M12" s="14">
        <v>12</v>
      </c>
      <c r="N12" s="14">
        <v>6</v>
      </c>
      <c r="O12" s="14">
        <v>4</v>
      </c>
      <c r="P12" s="14">
        <v>6</v>
      </c>
      <c r="Q12" s="14">
        <v>10</v>
      </c>
    </row>
    <row r="13" spans="1:17" ht="15.75" x14ac:dyDescent="0.25">
      <c r="A13" s="23" t="s">
        <v>22</v>
      </c>
      <c r="B13" s="14">
        <v>36</v>
      </c>
      <c r="C13" s="14">
        <v>6</v>
      </c>
      <c r="D13" s="14">
        <v>22</v>
      </c>
      <c r="E13" s="14">
        <v>8</v>
      </c>
      <c r="F13" s="14">
        <v>6</v>
      </c>
      <c r="G13" s="14">
        <v>22</v>
      </c>
      <c r="H13" s="14">
        <v>8</v>
      </c>
      <c r="I13" s="14">
        <v>6</v>
      </c>
      <c r="J13" s="14">
        <v>22</v>
      </c>
      <c r="K13" s="14">
        <v>8</v>
      </c>
      <c r="L13" s="14">
        <v>6</v>
      </c>
      <c r="M13" s="14">
        <v>22</v>
      </c>
      <c r="N13" s="14">
        <v>8</v>
      </c>
      <c r="O13" s="14">
        <v>6</v>
      </c>
      <c r="P13" s="14">
        <v>22</v>
      </c>
      <c r="Q13" s="14">
        <v>8</v>
      </c>
    </row>
    <row r="14" spans="1:17" ht="15.75" x14ac:dyDescent="0.25">
      <c r="A14" s="19" t="s">
        <v>1</v>
      </c>
      <c r="B14" s="14">
        <f t="shared" ref="B14" si="0">SUM(B8:B13)</f>
        <v>99</v>
      </c>
      <c r="C14" s="14">
        <f t="shared" ref="C14" si="1">SUM(C9:C13)</f>
        <v>12</v>
      </c>
      <c r="D14" s="14">
        <f t="shared" ref="D14" si="2">SUM(D9:D13)</f>
        <v>41</v>
      </c>
      <c r="E14" s="14">
        <f t="shared" ref="E14" si="3">SUM(E9:E13)</f>
        <v>46</v>
      </c>
      <c r="F14" s="14">
        <f t="shared" ref="F14:P14" si="4">SUM(F9:F13)</f>
        <v>11</v>
      </c>
      <c r="G14" s="14">
        <f t="shared" si="4"/>
        <v>47</v>
      </c>
      <c r="H14" s="14">
        <f t="shared" si="4"/>
        <v>41</v>
      </c>
      <c r="I14" s="14">
        <f t="shared" si="4"/>
        <v>9</v>
      </c>
      <c r="J14" s="14">
        <f t="shared" si="4"/>
        <v>45</v>
      </c>
      <c r="K14" s="14">
        <f t="shared" si="4"/>
        <v>45</v>
      </c>
      <c r="L14" s="14">
        <f t="shared" si="4"/>
        <v>10</v>
      </c>
      <c r="M14" s="14">
        <f t="shared" si="4"/>
        <v>48</v>
      </c>
      <c r="N14" s="14">
        <f t="shared" si="4"/>
        <v>41</v>
      </c>
      <c r="O14" s="14">
        <f t="shared" si="4"/>
        <v>11</v>
      </c>
      <c r="P14" s="14">
        <f t="shared" si="4"/>
        <v>41</v>
      </c>
      <c r="Q14" s="14">
        <v>37</v>
      </c>
    </row>
    <row r="15" spans="1:17" ht="17.25" customHeight="1" x14ac:dyDescent="0.25">
      <c r="A15" s="20" t="s">
        <v>12</v>
      </c>
      <c r="B15" s="21">
        <f>B14*100/B14</f>
        <v>100</v>
      </c>
      <c r="C15" s="18">
        <f>C14*100/B14</f>
        <v>12.121212121212121</v>
      </c>
      <c r="D15" s="18">
        <f>D14*100/B14</f>
        <v>41.414141414141412</v>
      </c>
      <c r="E15" s="18">
        <f>E14*100/B14</f>
        <v>46.464646464646464</v>
      </c>
      <c r="F15" s="18">
        <f>F14*100/B14</f>
        <v>11.111111111111111</v>
      </c>
      <c r="G15" s="18">
        <f>G14*100/B14</f>
        <v>47.474747474747474</v>
      </c>
      <c r="H15" s="18">
        <f>H14*100/B14</f>
        <v>41.414141414141412</v>
      </c>
      <c r="I15" s="18">
        <f>I14*100/B14</f>
        <v>9.0909090909090917</v>
      </c>
      <c r="J15" s="18">
        <f>J14*100/B14</f>
        <v>45.454545454545453</v>
      </c>
      <c r="K15" s="18">
        <f>K14*100/B14</f>
        <v>45.454545454545453</v>
      </c>
      <c r="L15" s="27">
        <v>48</v>
      </c>
      <c r="M15" s="27">
        <v>38</v>
      </c>
      <c r="N15" s="27">
        <v>14</v>
      </c>
      <c r="O15" s="18">
        <f>O14*100/B14</f>
        <v>11.111111111111111</v>
      </c>
      <c r="P15" s="18">
        <f>P14*100/B14</f>
        <v>41.414141414141412</v>
      </c>
      <c r="Q15" s="18">
        <f>Q14*100/B14</f>
        <v>37.373737373737377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2025-04-17T11:14:58Z</dcterms:modified>
</cp:coreProperties>
</file>