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1-571\Desktop\СТАРТОВЫЙМОНИТОРИНГ\Карлагаш\"/>
    </mc:Choice>
  </mc:AlternateContent>
  <xr:revisionPtr revIDLastSave="0" documentId="13_ncr:1_{55379088-38A2-4A96-B4C6-A6501967F116}" xr6:coauthVersionLast="45" xr6:coauthVersionMax="45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1" i="5" l="1"/>
  <c r="D60" i="5"/>
  <c r="D59" i="5"/>
  <c r="L57" i="5"/>
  <c r="H57" i="5"/>
  <c r="H56" i="5"/>
  <c r="H55" i="5"/>
  <c r="D57" i="5"/>
  <c r="D56" i="5"/>
  <c r="D55" i="5"/>
  <c r="D52" i="5"/>
  <c r="D51" i="5"/>
  <c r="D50" i="5"/>
  <c r="J48" i="5"/>
  <c r="H48" i="5"/>
  <c r="F48" i="5"/>
  <c r="F47" i="5"/>
  <c r="F46" i="5"/>
  <c r="D48" i="5"/>
  <c r="D47" i="5"/>
  <c r="D46" i="5"/>
  <c r="D43" i="5"/>
  <c r="D42" i="5"/>
  <c r="D41" i="5"/>
  <c r="FE38" i="5"/>
  <c r="IT38" i="5"/>
  <c r="IS38" i="5"/>
  <c r="IR38" i="5"/>
  <c r="IQ38" i="5"/>
  <c r="IP38" i="5"/>
  <c r="IO38" i="5"/>
  <c r="IN38" i="5"/>
  <c r="IM38" i="5"/>
  <c r="IL38" i="5"/>
  <c r="IK38" i="5"/>
  <c r="IJ38" i="5"/>
  <c r="II38" i="5"/>
  <c r="IH38" i="5"/>
  <c r="IG38" i="5"/>
  <c r="IF38" i="5"/>
  <c r="IE38" i="5"/>
  <c r="ID38" i="5"/>
  <c r="IC38" i="5"/>
  <c r="IB38" i="5"/>
  <c r="IA38" i="5"/>
  <c r="HZ38" i="5"/>
  <c r="HY38" i="5"/>
  <c r="HX38" i="5"/>
  <c r="HW38" i="5"/>
  <c r="HV38" i="5"/>
  <c r="HU38" i="5"/>
  <c r="HT38" i="5"/>
  <c r="HS38" i="5"/>
  <c r="HR38" i="5"/>
  <c r="HQ38" i="5"/>
  <c r="HP38" i="5"/>
  <c r="HO38" i="5"/>
  <c r="HN38" i="5"/>
  <c r="HM38" i="5"/>
  <c r="HL38" i="5"/>
  <c r="HK38" i="5"/>
  <c r="HJ38" i="5"/>
  <c r="HI38" i="5"/>
  <c r="HH38" i="5"/>
  <c r="HG38" i="5"/>
  <c r="HF38" i="5"/>
  <c r="HE38" i="5"/>
  <c r="HD38" i="5"/>
  <c r="HC38" i="5"/>
  <c r="HB38" i="5"/>
  <c r="HA38" i="5"/>
  <c r="GZ38" i="5"/>
  <c r="GY38" i="5"/>
  <c r="GX38" i="5"/>
  <c r="GW38" i="5"/>
  <c r="GV38" i="5"/>
  <c r="GU38" i="5"/>
  <c r="GT38" i="5"/>
  <c r="GS38" i="5"/>
  <c r="GR38" i="5"/>
  <c r="GQ38" i="5"/>
  <c r="GP38" i="5"/>
  <c r="GO38" i="5"/>
  <c r="GN38" i="5"/>
  <c r="GM38" i="5"/>
  <c r="GL38" i="5"/>
  <c r="GK38" i="5"/>
  <c r="GJ38" i="5"/>
  <c r="GI38" i="5"/>
  <c r="GH38" i="5"/>
  <c r="GG38" i="5"/>
  <c r="GF38" i="5"/>
  <c r="GE38" i="5"/>
  <c r="GD38" i="5"/>
  <c r="GC38" i="5"/>
  <c r="GB38" i="5"/>
  <c r="GA38" i="5"/>
  <c r="FZ38" i="5"/>
  <c r="FY38" i="5"/>
  <c r="FX38" i="5"/>
  <c r="FW38" i="5"/>
  <c r="FV38" i="5"/>
  <c r="FU38" i="5"/>
  <c r="FT38" i="5"/>
  <c r="FS38" i="5"/>
  <c r="FR38" i="5"/>
  <c r="FQ38" i="5"/>
  <c r="FP38" i="5"/>
  <c r="FO38" i="5"/>
  <c r="FN38" i="5"/>
  <c r="FM38" i="5"/>
  <c r="FL38" i="5"/>
  <c r="FK38" i="5"/>
  <c r="FJ38" i="5"/>
  <c r="FI38" i="5"/>
  <c r="FH38" i="5"/>
  <c r="FG38" i="5"/>
  <c r="FF38" i="5"/>
  <c r="FD38" i="5"/>
  <c r="FC38" i="5"/>
  <c r="FB38" i="5"/>
  <c r="FA38" i="5"/>
  <c r="EZ38" i="5"/>
  <c r="EY38" i="5"/>
  <c r="EX38" i="5"/>
  <c r="EW38" i="5"/>
  <c r="EV38" i="5"/>
  <c r="EU38" i="5"/>
  <c r="ET38" i="5"/>
  <c r="ES38" i="5"/>
  <c r="ER38" i="5"/>
  <c r="EQ38" i="5"/>
  <c r="EP38" i="5"/>
  <c r="EO38" i="5"/>
  <c r="EN38" i="5"/>
  <c r="EM38" i="5"/>
  <c r="EL38" i="5"/>
  <c r="EK38" i="5"/>
  <c r="EJ38" i="5"/>
  <c r="EI38" i="5"/>
  <c r="EH38" i="5"/>
  <c r="EG38" i="5"/>
  <c r="EF38" i="5"/>
  <c r="EE38" i="5"/>
  <c r="ED38" i="5"/>
  <c r="EC38" i="5"/>
  <c r="EB38" i="5"/>
  <c r="EA38" i="5"/>
  <c r="DZ38" i="5"/>
  <c r="DY38" i="5"/>
  <c r="DX38" i="5"/>
  <c r="DW38" i="5"/>
  <c r="DV38" i="5"/>
  <c r="DU38" i="5"/>
  <c r="DT38" i="5"/>
  <c r="DS38" i="5"/>
  <c r="DR38" i="5"/>
  <c r="DQ38" i="5"/>
  <c r="DP38" i="5"/>
  <c r="DO38" i="5"/>
  <c r="DN38" i="5"/>
  <c r="DM38" i="5"/>
  <c r="DL38" i="5"/>
  <c r="DK38" i="5"/>
  <c r="DJ38" i="5"/>
  <c r="DI38" i="5"/>
  <c r="DH38" i="5"/>
  <c r="DG38" i="5"/>
  <c r="DF38" i="5"/>
  <c r="DE38" i="5"/>
  <c r="DD38" i="5"/>
  <c r="DC38" i="5"/>
  <c r="DB38" i="5"/>
  <c r="DA38" i="5"/>
  <c r="CZ38" i="5"/>
  <c r="CY38" i="5"/>
  <c r="CX38" i="5"/>
  <c r="CW38" i="5"/>
  <c r="CV38" i="5"/>
  <c r="CU38" i="5"/>
  <c r="CT38" i="5"/>
  <c r="CS38" i="5"/>
  <c r="CR38" i="5"/>
  <c r="CQ38" i="5"/>
  <c r="CP38" i="5"/>
  <c r="CO38" i="5"/>
  <c r="CN38" i="5"/>
  <c r="CM38" i="5"/>
  <c r="CL38" i="5"/>
  <c r="CK38" i="5"/>
  <c r="CJ38" i="5"/>
  <c r="CI38" i="5"/>
  <c r="CH38" i="5"/>
  <c r="CG38" i="5"/>
  <c r="CF38" i="5"/>
  <c r="CE38" i="5"/>
  <c r="CD38" i="5"/>
  <c r="CC38" i="5"/>
  <c r="CB38" i="5"/>
  <c r="CA38" i="5"/>
  <c r="BZ38" i="5"/>
  <c r="BY38" i="5"/>
  <c r="BX38" i="5"/>
  <c r="BW38" i="5"/>
  <c r="BV38" i="5"/>
  <c r="BU38" i="5"/>
  <c r="BT38" i="5"/>
  <c r="BS38" i="5"/>
  <c r="BR38" i="5"/>
  <c r="BQ38" i="5"/>
  <c r="BP38" i="5"/>
  <c r="BO38" i="5"/>
  <c r="BN38" i="5"/>
  <c r="BM38" i="5"/>
  <c r="BL38" i="5"/>
  <c r="BK38" i="5"/>
  <c r="BJ38" i="5"/>
  <c r="BI38" i="5"/>
  <c r="BH38" i="5"/>
  <c r="BG38" i="5"/>
  <c r="BF3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FU37" i="5"/>
  <c r="BT40" i="2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7" i="5" l="1"/>
  <c r="C37" i="5"/>
  <c r="BT39" i="4" l="1"/>
  <c r="BT40" i="4" s="1"/>
  <c r="BU39" i="4"/>
  <c r="BU40" i="4" s="1"/>
  <c r="BV39" i="4"/>
  <c r="BV40" i="4" s="1"/>
  <c r="D37" i="5" l="1"/>
  <c r="E37" i="5"/>
  <c r="F37" i="5"/>
  <c r="G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AS37" i="5"/>
  <c r="AT37" i="5"/>
  <c r="AU37" i="5"/>
  <c r="AV37" i="5"/>
  <c r="AW37" i="5"/>
  <c r="AX37" i="5"/>
  <c r="AY37" i="5"/>
  <c r="AZ37" i="5"/>
  <c r="BA37" i="5"/>
  <c r="BB37" i="5"/>
  <c r="BC37" i="5"/>
  <c r="BD37" i="5"/>
  <c r="BE37" i="5"/>
  <c r="BF37" i="5"/>
  <c r="BG37" i="5"/>
  <c r="BH37" i="5"/>
  <c r="BI37" i="5"/>
  <c r="BJ37" i="5"/>
  <c r="BK37" i="5"/>
  <c r="BL37" i="5"/>
  <c r="BM37" i="5"/>
  <c r="BN37" i="5"/>
  <c r="BO37" i="5"/>
  <c r="BP37" i="5"/>
  <c r="BQ37" i="5"/>
  <c r="BR37" i="5"/>
  <c r="BS37" i="5"/>
  <c r="BT37" i="5"/>
  <c r="BU37" i="5"/>
  <c r="BV37" i="5"/>
  <c r="BW37" i="5"/>
  <c r="BX37" i="5"/>
  <c r="BY37" i="5"/>
  <c r="BZ37" i="5"/>
  <c r="CA37" i="5"/>
  <c r="CB37" i="5"/>
  <c r="CC37" i="5"/>
  <c r="CD37" i="5"/>
  <c r="CE37" i="5"/>
  <c r="CF37" i="5"/>
  <c r="CG37" i="5"/>
  <c r="CH37" i="5"/>
  <c r="CI37" i="5"/>
  <c r="CJ37" i="5"/>
  <c r="CK37" i="5"/>
  <c r="CL37" i="5"/>
  <c r="CM37" i="5"/>
  <c r="CN37" i="5"/>
  <c r="CO37" i="5"/>
  <c r="CP37" i="5"/>
  <c r="CQ37" i="5"/>
  <c r="CR37" i="5"/>
  <c r="CS37" i="5"/>
  <c r="CT37" i="5"/>
  <c r="CU37" i="5"/>
  <c r="CV37" i="5"/>
  <c r="CW37" i="5"/>
  <c r="CX37" i="5"/>
  <c r="CY37" i="5"/>
  <c r="CZ37" i="5"/>
  <c r="DA37" i="5"/>
  <c r="DB37" i="5"/>
  <c r="DC37" i="5"/>
  <c r="DD37" i="5"/>
  <c r="DE37" i="5"/>
  <c r="DF37" i="5"/>
  <c r="DG37" i="5"/>
  <c r="DH37" i="5"/>
  <c r="DI37" i="5"/>
  <c r="DJ37" i="5"/>
  <c r="DK37" i="5"/>
  <c r="DL37" i="5"/>
  <c r="DM37" i="5"/>
  <c r="DN37" i="5"/>
  <c r="DO37" i="5"/>
  <c r="DP37" i="5"/>
  <c r="DQ37" i="5"/>
  <c r="DR37" i="5"/>
  <c r="DS37" i="5"/>
  <c r="DT37" i="5"/>
  <c r="DU37" i="5"/>
  <c r="DV37" i="5"/>
  <c r="DW37" i="5"/>
  <c r="DX37" i="5"/>
  <c r="DY37" i="5"/>
  <c r="DZ37" i="5"/>
  <c r="EA37" i="5"/>
  <c r="EB37" i="5"/>
  <c r="EC37" i="5"/>
  <c r="ED37" i="5"/>
  <c r="EE37" i="5"/>
  <c r="EF37" i="5"/>
  <c r="EG37" i="5"/>
  <c r="EH37" i="5"/>
  <c r="EI37" i="5"/>
  <c r="EJ37" i="5"/>
  <c r="EK37" i="5"/>
  <c r="EL37" i="5"/>
  <c r="EM37" i="5"/>
  <c r="EN37" i="5"/>
  <c r="EO37" i="5"/>
  <c r="EP37" i="5"/>
  <c r="EQ37" i="5"/>
  <c r="ER37" i="5"/>
  <c r="ES37" i="5"/>
  <c r="ET37" i="5"/>
  <c r="EU37" i="5"/>
  <c r="EV37" i="5"/>
  <c r="EW37" i="5"/>
  <c r="EX37" i="5"/>
  <c r="EY37" i="5"/>
  <c r="EZ37" i="5"/>
  <c r="FA37" i="5"/>
  <c r="FB37" i="5"/>
  <c r="FC37" i="5"/>
  <c r="FD37" i="5"/>
  <c r="FE37" i="5"/>
  <c r="FF37" i="5"/>
  <c r="FG37" i="5"/>
  <c r="FH37" i="5"/>
  <c r="FI37" i="5"/>
  <c r="FJ37" i="5"/>
  <c r="FK37" i="5"/>
  <c r="FL37" i="5"/>
  <c r="FM37" i="5"/>
  <c r="FN37" i="5"/>
  <c r="FO37" i="5"/>
  <c r="FP37" i="5"/>
  <c r="FQ37" i="5"/>
  <c r="FR37" i="5"/>
  <c r="FS37" i="5"/>
  <c r="FT37" i="5"/>
  <c r="FV37" i="5"/>
  <c r="FW37" i="5"/>
  <c r="FX37" i="5"/>
  <c r="FY37" i="5"/>
  <c r="FZ37" i="5"/>
  <c r="GA37" i="5"/>
  <c r="GB37" i="5"/>
  <c r="GC37" i="5"/>
  <c r="GD37" i="5"/>
  <c r="GE37" i="5"/>
  <c r="GF37" i="5"/>
  <c r="GG37" i="5"/>
  <c r="GH37" i="5"/>
  <c r="GI37" i="5"/>
  <c r="GJ37" i="5"/>
  <c r="GK37" i="5"/>
  <c r="GL37" i="5"/>
  <c r="GM37" i="5"/>
  <c r="GN37" i="5"/>
  <c r="GO37" i="5"/>
  <c r="GP37" i="5"/>
  <c r="GQ37" i="5"/>
  <c r="GR37" i="5"/>
  <c r="GS37" i="5"/>
  <c r="GT37" i="5"/>
  <c r="GU37" i="5"/>
  <c r="GV37" i="5"/>
  <c r="GW37" i="5"/>
  <c r="GX37" i="5"/>
  <c r="GY37" i="5"/>
  <c r="GZ37" i="5"/>
  <c r="HA37" i="5"/>
  <c r="HB37" i="5"/>
  <c r="HC37" i="5"/>
  <c r="HD37" i="5"/>
  <c r="HE37" i="5"/>
  <c r="HF37" i="5"/>
  <c r="HG37" i="5"/>
  <c r="HH37" i="5"/>
  <c r="HI37" i="5"/>
  <c r="HJ37" i="5"/>
  <c r="HK37" i="5"/>
  <c r="HL37" i="5"/>
  <c r="HM37" i="5"/>
  <c r="HN37" i="5"/>
  <c r="HO37" i="5"/>
  <c r="HP37" i="5"/>
  <c r="HQ37" i="5"/>
  <c r="HR37" i="5"/>
  <c r="HS37" i="5"/>
  <c r="HT37" i="5"/>
  <c r="HU37" i="5"/>
  <c r="HV37" i="5"/>
  <c r="HW37" i="5"/>
  <c r="HX37" i="5"/>
  <c r="HY37" i="5"/>
  <c r="HZ37" i="5"/>
  <c r="IA37" i="5"/>
  <c r="IB37" i="5"/>
  <c r="IC37" i="5"/>
  <c r="ID37" i="5"/>
  <c r="IE37" i="5"/>
  <c r="IF37" i="5"/>
  <c r="IG37" i="5"/>
  <c r="IH37" i="5"/>
  <c r="II37" i="5"/>
  <c r="IJ37" i="5"/>
  <c r="IK37" i="5"/>
  <c r="IL37" i="5"/>
  <c r="IM37" i="5"/>
  <c r="IN37" i="5"/>
  <c r="IO37" i="5"/>
  <c r="IP37" i="5"/>
  <c r="IQ37" i="5"/>
  <c r="IR37" i="5"/>
  <c r="IS37" i="5"/>
  <c r="IT37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1" i="5"/>
  <c r="E60" i="5"/>
  <c r="E59" i="5"/>
  <c r="M55" i="5"/>
  <c r="M56" i="5"/>
  <c r="M57" i="5"/>
  <c r="K55" i="5"/>
  <c r="K56" i="5"/>
  <c r="K57" i="5"/>
  <c r="I55" i="5"/>
  <c r="I56" i="5"/>
  <c r="I57" i="5"/>
  <c r="G55" i="5"/>
  <c r="G56" i="5"/>
  <c r="G57" i="5"/>
  <c r="E55" i="5"/>
  <c r="E56" i="5"/>
  <c r="E57" i="5"/>
  <c r="E50" i="5"/>
  <c r="E51" i="5"/>
  <c r="E52" i="5"/>
  <c r="K48" i="5"/>
  <c r="I48" i="5"/>
  <c r="E46" i="5"/>
  <c r="E47" i="5"/>
  <c r="E48" i="5"/>
  <c r="E41" i="5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E42" i="5"/>
  <c r="E43" i="5"/>
  <c r="E62" i="5" l="1"/>
  <c r="D62" i="5"/>
  <c r="M58" i="5"/>
  <c r="L58" i="5"/>
  <c r="K58" i="5"/>
  <c r="J58" i="5"/>
  <c r="I58" i="5"/>
  <c r="H58" i="5"/>
  <c r="G58" i="5"/>
  <c r="F58" i="5"/>
  <c r="E58" i="5"/>
  <c r="D58" i="5"/>
  <c r="E53" i="5"/>
  <c r="D53" i="5"/>
  <c r="K49" i="5"/>
  <c r="J49" i="5"/>
  <c r="I49" i="5"/>
  <c r="H49" i="5"/>
  <c r="G49" i="5"/>
  <c r="F49" i="5"/>
  <c r="D44" i="5"/>
  <c r="E44" i="5"/>
  <c r="E49" i="5"/>
  <c r="D49" i="5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<sst xmlns="http://schemas.openxmlformats.org/spreadsheetml/2006/main" count="2316" uniqueCount="1411">
  <si>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</si>
  <si>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</si>
  <si>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</si>
  <si>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</si>
  <si>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</si>
  <si>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</si>
  <si>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</si>
  <si>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</si>
  <si>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</si>
  <si>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</si>
  <si>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</si>
  <si>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</si>
  <si>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</si>
  <si>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</si>
  <si>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</si>
  <si>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</si>
  <si>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</si>
  <si>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</si>
  <si>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</si>
  <si>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</si>
  <si>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</si>
  <si>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</si>
  <si>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</si>
  <si>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</si>
  <si>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</si>
  <si>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</si>
  <si>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</si>
  <si>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</si>
  <si>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</si>
  <si>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</si>
  <si>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</si>
  <si>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</si>
  <si>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</si>
  <si>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</si>
  <si>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</si>
  <si>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</si>
  <si>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</si>
  <si>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</si>
  <si>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</si>
  <si>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</si>
  <si>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</si>
  <si>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</si>
  <si>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</si>
  <si>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</si>
  <si>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</si>
  <si>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</si>
  <si>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</si>
  <si>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</si>
  <si>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</si>
  <si>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</si>
  <si>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</si>
  <si>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</si>
  <si>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</si>
  <si>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</si>
  <si>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</si>
  <si>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</si>
  <si>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</si>
  <si>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</si>
  <si>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</si>
  <si>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</si>
  <si>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</si>
  <si>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</si>
  <si>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</si>
  <si>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</si>
  <si>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</si>
  <si>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</si>
  <si>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</si>
  <si>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</si>
  <si>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</si>
  <si>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</si>
  <si>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</si>
  <si>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</si>
  <si>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</si>
  <si>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</si>
  <si>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</si>
  <si>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</si>
  <si>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</si>
  <si>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</si>
  <si>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</si>
  <si>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</si>
  <si>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</si>
  <si>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</si>
  <si>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</si>
  <si>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</si>
  <si>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</si>
  <si>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</si>
  <si>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</si>
  <si>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</si>
  <si>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</si>
  <si>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</si>
  <si>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</si>
  <si>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</si>
  <si>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</si>
  <si>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</si>
  <si>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</si>
  <si>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</si>
  <si>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</si>
  <si>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</si>
  <si>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</si>
  <si>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</si>
  <si>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</si>
  <si>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</si>
  <si>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</si>
  <si>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</si>
  <si>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</si>
  <si>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</si>
  <si>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</si>
  <si>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</si>
  <si>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</si>
  <si>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</si>
  <si>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</si>
  <si>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</si>
  <si>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</si>
  <si>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</si>
  <si>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</si>
  <si>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</si>
  <si>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</si>
  <si>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</si>
  <si>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</si>
  <si>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</si>
  <si>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</si>
  <si>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</si>
  <si>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</si>
  <si>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</si>
  <si>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</si>
  <si>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</si>
  <si>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</si>
  <si>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</si>
  <si>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</si>
  <si>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</si>
  <si>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</si>
  <si>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</si>
  <si>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</si>
  <si>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</si>
  <si>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</si>
  <si>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</si>
  <si>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</si>
  <si>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</si>
  <si>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</si>
  <si>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</si>
  <si>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</si>
  <si>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</si>
  <si>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</si>
  <si>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</si>
  <si>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</si>
  <si>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</si>
  <si>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</si>
  <si>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</si>
  <si>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</si>
  <si>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</si>
  <si>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</si>
  <si>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</si>
  <si>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</si>
  <si>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</si>
  <si>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</si>
  <si>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</si>
  <si>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</si>
  <si>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</si>
  <si>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</si>
  <si>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</si>
  <si>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</si>
  <si>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</si>
  <si>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</si>
  <si>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</si>
  <si>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</si>
  <si>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</si>
  <si>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</si>
  <si>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</si>
  <si>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</si>
  <si>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</si>
  <si>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</si>
  <si>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</si>
  <si>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</si>
  <si>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</si>
  <si>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</si>
  <si>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</si>
  <si>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</si>
  <si>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</si>
  <si>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</si>
  <si>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</si>
  <si>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</si>
  <si>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</si>
  <si>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</si>
  <si>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</si>
  <si>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</si>
  <si>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</si>
  <si>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</si>
  <si>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</si>
  <si>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</si>
  <si>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</si>
  <si>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</si>
  <si>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</si>
  <si>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</si>
  <si>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</si>
  <si>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</si>
  <si>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</si>
  <si>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</si>
  <si>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</si>
  <si>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</si>
  <si>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</si>
  <si>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</si>
  <si>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</si>
  <si>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</si>
  <si>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</si>
  <si>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</si>
  <si>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</si>
  <si>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</si>
  <si>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</si>
  <si>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</si>
  <si>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</si>
  <si>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</si>
  <si>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</si>
  <si>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</si>
  <si>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</si>
  <si>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</si>
  <si>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</si>
  <si>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</si>
  <si>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</si>
  <si>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</si>
  <si>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</si>
  <si>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</si>
  <si>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</si>
  <si>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</si>
  <si>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</si>
  <si>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</si>
  <si>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</si>
  <si>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</si>
  <si>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</si>
  <si>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</si>
  <si>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</si>
  <si>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</si>
  <si>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</si>
  <si>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</si>
  <si>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</si>
  <si>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</si>
  <si>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</si>
  <si>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</si>
  <si>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</si>
  <si>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</si>
  <si>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</si>
  <si>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</si>
  <si>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</si>
  <si>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</si>
  <si>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</si>
  <si>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</si>
  <si>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</si>
  <si>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</si>
  <si>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</si>
  <si>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</si>
  <si>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</si>
  <si>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</si>
  <si>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</si>
  <si>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</si>
  <si>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</si>
  <si>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</si>
  <si>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</si>
  <si>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</si>
  <si>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</si>
  <si>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</si>
  <si>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</si>
  <si>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</si>
  <si>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</si>
  <si>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</si>
  <si>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</si>
  <si>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</si>
  <si>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</si>
  <si>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</si>
  <si>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</si>
  <si>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</si>
  <si>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</si>
  <si>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</si>
  <si>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</si>
  <si>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</si>
  <si>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</si>
  <si>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</si>
  <si>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</si>
  <si>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</si>
  <si>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</si>
  <si>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</si>
  <si>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</si>
  <si>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</si>
  <si>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</si>
  <si>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</si>
  <si>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</si>
  <si>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</si>
  <si>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</si>
  <si>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</si>
  <si>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</si>
  <si>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</si>
  <si>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</si>
  <si>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</si>
  <si>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</si>
  <si>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</si>
  <si>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</si>
  <si>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</si>
  <si>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</si>
  <si>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</si>
  <si>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</si>
  <si>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</si>
  <si>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</si>
  <si>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</si>
  <si>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</si>
  <si>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</si>
  <si>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</si>
  <si>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</si>
  <si>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</si>
  <si>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</si>
  <si>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</si>
  <si>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</si>
  <si>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</si>
  <si>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</si>
  <si>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</si>
  <si>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</si>
  <si>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</si>
  <si>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</si>
  <si>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</si>
  <si>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</si>
  <si>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</si>
  <si>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</si>
  <si>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</si>
  <si>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</si>
  <si>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</si>
  <si>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</si>
  <si>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</si>
  <si>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</si>
  <si>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</si>
  <si>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</si>
  <si>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</si>
  <si>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</si>
  <si>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</si>
  <si>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</si>
  <si>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</si>
  <si>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</si>
  <si>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</si>
  <si>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</si>
  <si>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</si>
  <si>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</si>
  <si>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</si>
  <si>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</si>
  <si>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</si>
  <si>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</si>
  <si>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</si>
  <si>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</si>
  <si>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</si>
  <si>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</si>
  <si>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</si>
  <si>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</si>
  <si>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</si>
  <si>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</si>
  <si>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</si>
  <si>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</si>
  <si>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</si>
  <si>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</si>
  <si>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</si>
  <si>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</si>
  <si>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</si>
  <si>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</si>
  <si>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</si>
  <si>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</si>
  <si>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</si>
  <si>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</si>
  <si>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</si>
  <si>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</si>
  <si>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</si>
  <si>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</si>
  <si>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</si>
  <si>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</si>
  <si>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</si>
  <si>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</si>
  <si>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</si>
  <si>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</si>
  <si>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</si>
  <si>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</si>
  <si>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</si>
  <si>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</si>
  <si>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</si>
  <si>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</si>
  <si>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</si>
  <si>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</si>
  <si>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</si>
  <si>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</si>
  <si>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</si>
  <si>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</si>
  <si>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</si>
  <si>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</si>
  <si>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</si>
  <si>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</si>
  <si>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</si>
  <si>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</si>
  <si>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</si>
  <si>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</si>
  <si>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</si>
  <si>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</si>
  <si>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</si>
  <si>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</si>
  <si>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</si>
  <si>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</si>
  <si>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</si>
  <si>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</si>
  <si>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</si>
  <si>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</si>
  <si>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</si>
  <si>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</si>
  <si>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</si>
  <si>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</si>
  <si>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</si>
  <si>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</si>
  <si>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</si>
  <si>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</si>
  <si>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</si>
  <si>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</si>
  <si>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</si>
  <si>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</si>
  <si>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</si>
  <si>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</si>
  <si>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</si>
  <si>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</si>
  <si>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</si>
  <si>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</si>
  <si>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</si>
  <si>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</si>
  <si>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</si>
  <si>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</si>
  <si>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</si>
  <si>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</si>
  <si>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</si>
  <si>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</si>
  <si>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</si>
  <si>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</si>
  <si>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</si>
  <si>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</si>
  <si>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</si>
  <si>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</si>
  <si>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</si>
  <si>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</si>
  <si>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</si>
  <si>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</si>
  <si>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</si>
  <si>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</si>
  <si>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</si>
  <si>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</si>
  <si>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</si>
  <si>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</si>
  <si>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</si>
  <si>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</si>
  <si>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</si>
  <si>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</si>
  <si>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</si>
  <si>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</si>
  <si>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</si>
  <si>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</si>
  <si>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</si>
  <si>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</si>
  <si>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</si>
  <si>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</si>
  <si>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</si>
  <si>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</si>
  <si>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</si>
  <si>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</si>
  <si>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</si>
  <si>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</si>
  <si>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</si>
  <si>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</si>
  <si>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</si>
  <si>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</si>
  <si>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</si>
  <si>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</si>
  <si>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</si>
  <si>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</si>
  <si>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</si>
  <si>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</si>
  <si>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</si>
  <si>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</si>
  <si>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</si>
  <si>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</si>
  <si>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</si>
  <si>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</si>
  <si>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</si>
  <si>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</si>
  <si>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</si>
  <si>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</si>
  <si>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</si>
  <si>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</si>
  <si>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</si>
  <si>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</si>
  <si>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</si>
  <si>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</si>
  <si>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</si>
  <si>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</si>
  <si>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</si>
  <si>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</si>
  <si>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</si>
  <si>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</si>
  <si>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</si>
  <si>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</si>
  <si>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</si>
  <si>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</si>
  <si>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</si>
  <si>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</si>
  <si>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</si>
  <si>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</si>
  <si>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</si>
  <si>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</si>
  <si>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</si>
  <si>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</si>
  <si>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</si>
  <si>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</si>
  <si>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</si>
  <si>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</si>
  <si>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</si>
  <si>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</si>
  <si>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</si>
  <si>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</si>
  <si>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</si>
  <si>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</si>
  <si>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</si>
  <si>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</si>
  <si>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</si>
  <si>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</si>
  <si>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</si>
  <si>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</si>
  <si>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</si>
  <si>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</si>
  <si>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</si>
  <si>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</si>
  <si>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</si>
  <si>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</si>
  <si>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</si>
  <si>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</si>
  <si>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</si>
  <si>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</si>
  <si>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</si>
  <si>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</si>
  <si>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</si>
  <si>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</si>
  <si>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</si>
  <si>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</si>
  <si>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</si>
  <si>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</si>
  <si>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</si>
  <si>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</si>
  <si>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</si>
  <si>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</si>
  <si>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</si>
  <si>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</si>
  <si>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</si>
  <si>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</si>
  <si>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</si>
  <si>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</si>
  <si>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</si>
  <si>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</si>
  <si>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</si>
  <si>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</si>
  <si>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</si>
  <si>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</si>
  <si>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</si>
  <si>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</si>
  <si>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</si>
  <si>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</si>
  <si>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</si>
  <si>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</si>
  <si>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</si>
  <si>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</si>
  <si>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</si>
  <si>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</si>
  <si>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</si>
  <si>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</si>
  <si>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</si>
  <si>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</si>
  <si>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</si>
  <si>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</si>
  <si>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</si>
  <si>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</si>
  <si>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</si>
  <si>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</si>
  <si>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</si>
  <si>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</si>
  <si>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</si>
  <si>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</si>
  <si>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</si>
  <si>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</si>
  <si>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</si>
  <si>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</si>
  <si>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</si>
  <si>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</si>
  <si>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</si>
  <si>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</si>
  <si>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</si>
  <si>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</si>
  <si>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</si>
  <si>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</si>
  <si>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</si>
  <si>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</si>
  <si>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</si>
  <si>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</si>
  <si>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</si>
  <si>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</si>
  <si>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</si>
  <si>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</si>
  <si>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</si>
  <si>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</si>
  <si>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</si>
  <si>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</si>
  <si>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</si>
  <si>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</si>
  <si>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</si>
  <si>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</si>
  <si>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</si>
  <si>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</si>
  <si>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</si>
  <si>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</si>
  <si>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</si>
  <si>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</si>
  <si>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</si>
  <si>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</si>
  <si>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</si>
  <si>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</si>
  <si>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</si>
  <si>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</si>
  <si>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</si>
  <si>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</si>
  <si>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</si>
  <si>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</si>
  <si>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</si>
  <si>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</si>
  <si>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</si>
  <si>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</si>
  <si>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</si>
  <si>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</si>
  <si>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</si>
  <si>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</si>
  <si>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</si>
  <si>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</si>
  <si>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</si>
  <si>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</si>
  <si>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</si>
  <si>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</si>
  <si>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</si>
  <si>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</si>
  <si>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</si>
  <si>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</si>
  <si>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</si>
  <si>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</si>
  <si>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</si>
  <si>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</si>
  <si>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</si>
  <si>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</si>
  <si>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</si>
  <si>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</si>
  <si>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</si>
  <si>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</si>
  <si>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</si>
  <si>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</si>
  <si>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</si>
  <si>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</si>
  <si>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</si>
  <si>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</si>
  <si>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</si>
  <si>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</si>
  <si>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</si>
  <si>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</si>
  <si>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</si>
  <si>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</si>
  <si>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</si>
  <si>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</si>
  <si>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</si>
  <si>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</si>
  <si>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</si>
  <si>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</si>
  <si>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</si>
  <si>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</si>
  <si>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</si>
  <si>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</si>
  <si>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</si>
  <si>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</si>
  <si>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</si>
  <si>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</si>
  <si>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</si>
  <si>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</si>
  <si>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</si>
  <si>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</si>
  <si>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</si>
  <si>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</si>
  <si>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</si>
  <si>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</si>
  <si>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</si>
  <si>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</si>
  <si>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</si>
  <si>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</si>
  <si>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</si>
  <si>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</si>
  <si>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</si>
  <si>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</si>
  <si>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</si>
  <si>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</si>
  <si>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</si>
  <si>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</si>
  <si>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</si>
  <si>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</si>
  <si>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</si>
  <si>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</si>
  <si>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</si>
  <si>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</si>
  <si>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</si>
  <si>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</si>
  <si>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</si>
  <si>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</si>
  <si>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</si>
  <si>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</si>
  <si>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</si>
  <si>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</si>
  <si>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</si>
  <si>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</si>
  <si>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</si>
  <si>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</si>
  <si>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</si>
  <si>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</si>
  <si>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</si>
  <si>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</si>
  <si>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</si>
  <si>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</si>
  <si>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</si>
  <si>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</si>
  <si>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</si>
  <si>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</si>
  <si>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</si>
  <si>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</si>
  <si>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</si>
  <si>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</si>
  <si>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</si>
  <si>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</si>
  <si>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</si>
  <si>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</si>
  <si>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</si>
  <si>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</si>
  <si>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</si>
  <si>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</si>
  <si>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</si>
  <si>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</si>
  <si>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</si>
  <si>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</si>
  <si>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</si>
  <si>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</si>
  <si>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</si>
  <si>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</si>
  <si>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</si>
  <si>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</si>
  <si>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</si>
  <si>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</si>
  <si>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</si>
  <si>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</si>
  <si>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</si>
  <si>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</si>
  <si>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</si>
  <si>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</si>
  <si>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</si>
  <si>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</si>
  <si>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</si>
  <si>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</si>
  <si>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</si>
  <si>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</si>
  <si>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</si>
  <si>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</si>
  <si>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</si>
  <si>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</si>
  <si>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</si>
  <si>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</si>
  <si>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</si>
  <si>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</si>
  <si>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</si>
  <si>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</si>
  <si>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</si>
  <si>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</si>
  <si>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</si>
  <si>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</si>
  <si>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</si>
  <si>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</si>
  <si>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</si>
  <si>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</si>
  <si>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</si>
  <si>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</si>
  <si>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</si>
  <si>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</si>
  <si>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</si>
  <si>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</si>
  <si>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</si>
  <si>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</si>
  <si>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</si>
  <si>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</si>
  <si>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</si>
  <si>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</si>
  <si>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</si>
  <si>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</si>
  <si>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</si>
  <si>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</si>
  <si>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</si>
  <si>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</si>
  <si>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</si>
  <si>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</si>
  <si>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</si>
  <si>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</si>
  <si>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</si>
  <si>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</si>
  <si>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</si>
  <si>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</si>
  <si>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</si>
  <si>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</si>
  <si>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</si>
  <si>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</si>
  <si>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</si>
  <si>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</si>
  <si>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</si>
  <si>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</si>
  <si>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</si>
  <si>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</si>
  <si>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</si>
  <si>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</si>
  <si>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</si>
  <si>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</si>
  <si>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</si>
  <si>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</si>
  <si>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</si>
  <si>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</si>
  <si>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</si>
  <si>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</si>
  <si>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</si>
  <si>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</si>
  <si>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</si>
  <si>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</si>
  <si>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</si>
  <si>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</si>
  <si>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</si>
  <si>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</si>
  <si>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</si>
  <si>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</si>
  <si>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</si>
  <si>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</si>
  <si>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</si>
  <si>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</si>
  <si>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</si>
  <si>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</si>
  <si>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</si>
  <si>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</si>
  <si>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</si>
  <si>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</si>
  <si>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</si>
  <si>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</si>
  <si>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</si>
  <si>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</si>
  <si>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</si>
  <si>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</si>
  <si>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</si>
  <si>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</si>
  <si>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</si>
  <si>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</si>
  <si>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</si>
  <si>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</si>
  <si>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</si>
  <si>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</si>
  <si>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</si>
  <si>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</si>
  <si>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</si>
  <si>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</si>
  <si>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</si>
  <si>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</si>
  <si>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</si>
  <si>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</si>
  <si>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</si>
  <si>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</si>
  <si>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</si>
  <si>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</si>
  <si>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</si>
  <si>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</si>
  <si>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</si>
  <si>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</si>
  <si>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</si>
  <si>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</si>
  <si>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</si>
  <si>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</si>
  <si>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</si>
  <si>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</si>
  <si>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</si>
  <si>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</si>
  <si>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</si>
  <si>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</si>
  <si>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</si>
  <si>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</si>
  <si>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</si>
  <si>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</si>
  <si>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</si>
  <si>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</si>
  <si>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</si>
  <si>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</si>
  <si>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</si>
  <si>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</si>
  <si>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</si>
  <si>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</si>
  <si>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</si>
  <si>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</si>
  <si>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</si>
  <si>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</si>
  <si>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</si>
  <si>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</si>
  <si>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</si>
  <si>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</si>
  <si>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</si>
  <si>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</si>
  <si>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</si>
  <si>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</si>
  <si>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</si>
  <si>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</si>
  <si>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</si>
  <si>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</si>
  <si>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</si>
  <si>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</si>
  <si>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</si>
  <si>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</si>
  <si>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</si>
  <si>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</si>
  <si>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</si>
  <si>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</si>
  <si>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</si>
  <si>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</si>
  <si>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</si>
  <si>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</si>
  <si>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</si>
  <si>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</si>
  <si>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</si>
  <si>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</si>
  <si>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</si>
  <si>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</si>
  <si>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</si>
  <si>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</si>
  <si>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</si>
  <si>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</si>
  <si>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</si>
  <si>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</si>
  <si>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</si>
  <si>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</si>
  <si>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</si>
  <si>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</si>
  <si>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</si>
  <si>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</si>
  <si>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</si>
  <si>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</si>
  <si>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</si>
  <si>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</si>
  <si>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</si>
  <si>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</si>
  <si>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</si>
  <si>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</si>
  <si>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</si>
  <si>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</si>
  <si>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</si>
  <si>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</si>
  <si>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</si>
  <si>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</si>
  <si>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</si>
  <si>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</si>
  <si>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</si>
  <si>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</si>
  <si>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</si>
  <si>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</si>
  <si>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</si>
  <si>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</si>
  <si>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</si>
  <si>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</si>
  <si>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</si>
  <si>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</si>
  <si>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</si>
  <si>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</si>
  <si>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</si>
  <si>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</si>
  <si>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</si>
  <si>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</si>
  <si>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</si>
  <si>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</si>
  <si>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</si>
  <si>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</si>
  <si>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</si>
  <si>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</si>
  <si>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</si>
  <si>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</si>
  <si>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</si>
  <si>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</si>
  <si>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</si>
  <si>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</si>
  <si>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</si>
  <si>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</si>
  <si>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</si>
  <si>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</si>
  <si>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</si>
  <si>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</si>
  <si>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</si>
  <si>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</si>
  <si>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</si>
  <si>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</si>
  <si>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</si>
  <si>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</si>
  <si>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</si>
  <si>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</si>
  <si>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</si>
  <si>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</si>
  <si>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</si>
  <si>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</si>
  <si>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</si>
  <si>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</si>
  <si>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</si>
  <si>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</si>
  <si>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</si>
  <si>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</si>
  <si>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</si>
  <si>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</si>
  <si>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</si>
  <si>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</si>
  <si>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</si>
  <si>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</si>
  <si>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</si>
  <si>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</si>
  <si>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</si>
  <si>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</si>
  <si>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</si>
  <si>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</si>
  <si>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</si>
  <si>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</si>
  <si>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</si>
  <si>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</si>
  <si>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</si>
  <si>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</si>
  <si>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</si>
  <si>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</si>
  <si>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</si>
  <si>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</si>
  <si>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</si>
  <si>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</si>
  <si>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</si>
  <si>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</si>
  <si>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</si>
  <si>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</si>
  <si>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</si>
  <si>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</si>
  <si>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</si>
  <si>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</si>
  <si>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</si>
  <si>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</si>
  <si>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</si>
  <si>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</si>
  <si>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</si>
  <si>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</si>
  <si>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</si>
  <si>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</si>
  <si>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</si>
  <si>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</si>
  <si>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</si>
  <si>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</si>
  <si>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</si>
  <si>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</si>
  <si>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</si>
  <si>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</si>
  <si>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</si>
  <si>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</si>
  <si>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</si>
  <si>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</si>
  <si>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</si>
  <si>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</si>
  <si>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</si>
  <si>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</si>
  <si>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</si>
  <si>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</si>
  <si>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</si>
  <si>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</si>
  <si>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</si>
  <si>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</si>
  <si>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</si>
  <si>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</si>
  <si>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</si>
  <si>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</si>
  <si>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</si>
  <si>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</si>
  <si>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</si>
  <si>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</si>
  <si>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</si>
  <si>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</si>
  <si>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</si>
  <si>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</si>
  <si>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</si>
  <si>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</si>
  <si>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</si>
  <si>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</si>
  <si>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</si>
  <si>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</si>
  <si>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</si>
  <si>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</si>
  <si>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</si>
  <si>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</si>
  <si>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</si>
  <si>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</si>
  <si>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</si>
  <si>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</si>
  <si>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</si>
  <si>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</si>
  <si>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</si>
  <si>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</si>
  <si>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</si>
  <si>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</si>
  <si>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</si>
  <si>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</si>
  <si>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</si>
  <si>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</si>
  <si>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</si>
  <si>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</si>
  <si>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</si>
  <si>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</si>
  <si>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</si>
  <si>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</si>
  <si>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</si>
  <si>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</si>
  <si>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</si>
  <si>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</si>
  <si>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</si>
  <si>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</si>
  <si>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</si>
  <si>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</si>
  <si>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</si>
  <si>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</si>
  <si>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</si>
  <si>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</si>
  <si>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</si>
  <si>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</si>
  <si>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</si>
  <si>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</si>
  <si>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</si>
  <si>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</si>
  <si>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</si>
  <si>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</si>
  <si>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</si>
  <si>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</si>
  <si>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</si>
  <si>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</si>
  <si>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</si>
  <si>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</si>
  <si>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</si>
  <si>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</si>
  <si>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</si>
  <si>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</si>
  <si>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</si>
  <si>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</si>
  <si>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</si>
  <si>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</si>
  <si>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</si>
  <si>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</si>
  <si>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</si>
  <si>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</si>
  <si>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</si>
  <si>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</si>
  <si>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</si>
  <si>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</si>
  <si>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</si>
  <si>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</si>
  <si>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</si>
  <si>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</si>
  <si>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</si>
  <si>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</si>
  <si>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</si>
  <si>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</si>
  <si>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</si>
  <si>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</si>
  <si>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</si>
  <si>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</si>
  <si>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</si>
  <si>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</si>
  <si>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</si>
  <si>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</si>
  <si>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</si>
  <si>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</si>
  <si>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</si>
  <si>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</si>
  <si>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</si>
  <si>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</si>
  <si>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</si>
  <si>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</si>
  <si>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</si>
  <si>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</si>
  <si>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</si>
  <si>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</si>
  <si>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</si>
  <si>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</si>
  <si>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</si>
  <si>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</si>
  <si>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</si>
  <si>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</si>
  <si>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</si>
  <si>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</si>
  <si>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</si>
  <si>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</si>
  <si>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</si>
  <si>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</si>
  <si>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</si>
  <si>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</si>
  <si>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</si>
  <si>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</si>
  <si>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</si>
  <si>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</si>
  <si>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</si>
  <si>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</si>
  <si>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</si>
  <si>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</si>
  <si>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</si>
  <si>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</si>
  <si>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</si>
  <si>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</si>
  <si>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</si>
  <si>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</si>
  <si>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</si>
  <si>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</si>
  <si>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</si>
  <si>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</si>
  <si>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</si>
  <si>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</si>
  <si>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</si>
  <si>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</si>
  <si>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</si>
  <si>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</si>
  <si>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</si>
  <si>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</si>
  <si>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</si>
  <si>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</si>
  <si>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</si>
  <si>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</si>
  <si>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</si>
  <si>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</si>
  <si>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</si>
  <si>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</si>
  <si>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</si>
  <si>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</si>
  <si>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</si>
  <si>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</si>
  <si>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</si>
  <si>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</si>
  <si>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</si>
  <si>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</si>
  <si>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</si>
  <si>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</si>
  <si>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</si>
  <si>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</si>
  <si>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</si>
  <si>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</si>
  <si>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</si>
  <si>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</si>
  <si>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</si>
  <si>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</si>
  <si>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</si>
  <si>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</si>
  <si>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</si>
  <si>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</si>
  <si>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</si>
  <si>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</si>
  <si>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</si>
  <si>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</si>
  <si>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</si>
  <si>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</si>
  <si>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</si>
  <si>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</si>
  <si>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</si>
  <si>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</si>
  <si>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</si>
  <si>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</si>
  <si>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</si>
  <si>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</si>
  <si>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</si>
  <si>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</si>
  <si>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</si>
  <si>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</si>
  <si>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</si>
  <si>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</si>
  <si>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</si>
  <si>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</si>
  <si>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</si>
  <si>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</si>
  <si>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</si>
  <si>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</si>
  <si>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</si>
  <si>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</si>
  <si>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</si>
  <si>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</si>
  <si>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</si>
  <si>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</si>
  <si>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</si>
  <si>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</si>
  <si>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</si>
  <si>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</si>
  <si>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</si>
  <si>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</si>
  <si>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</si>
  <si>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</si>
  <si>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</si>
  <si>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</si>
  <si>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</si>
  <si>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</si>
  <si>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</si>
  <si>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</si>
  <si>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</si>
  <si>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</si>
  <si>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</si>
  <si>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</si>
  <si>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</si>
  <si>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</si>
  <si>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</si>
  <si>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</si>
  <si>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</si>
  <si>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</si>
  <si>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</si>
  <si>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</si>
  <si>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</si>
  <si>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</si>
  <si>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</si>
  <si>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</si>
  <si>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</si>
  <si>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</si>
  <si>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</si>
  <si>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</si>
  <si>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</si>
  <si>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</si>
  <si>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</si>
  <si>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</si>
  <si>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</si>
  <si>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</si>
  <si>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</si>
  <si>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</si>
  <si>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</si>
  <si>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</si>
  <si>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</si>
  <si>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</si>
  <si>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</si>
  <si>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</si>
  <si>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</si>
  <si>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</si>
  <si>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</si>
  <si>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</si>
  <si>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</si>
  <si>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</si>
  <si>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</si>
  <si>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</si>
  <si>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</si>
  <si>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</si>
  <si>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</si>
  <si>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</si>
  <si>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</si>
  <si>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</si>
  <si>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</si>
  <si>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</si>
  <si>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</si>
  <si>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</si>
  <si>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</si>
  <si>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</si>
  <si>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</si>
  <si>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</si>
  <si>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</si>
  <si>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</si>
  <si>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</si>
  <si>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</si>
  <si>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</si>
  <si>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</si>
  <si>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</si>
  <si>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</si>
  <si>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</si>
  <si>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</si>
  <si>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</si>
  <si>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</si>
  <si>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</si>
  <si>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</si>
  <si>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</si>
  <si>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</si>
  <si>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</si>
  <si>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</si>
  <si>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</si>
  <si>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</si>
  <si>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</si>
  <si>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</si>
  <si>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</si>
  <si>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</si>
  <si>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</si>
  <si>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</si>
  <si>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Асхат Раяна</t>
  </si>
  <si>
    <t>Бақытжан Мұстафа</t>
  </si>
  <si>
    <t>Бақытжан Әміре</t>
  </si>
  <si>
    <t>Балташ Аян</t>
  </si>
  <si>
    <t>Бахтиярова Сара</t>
  </si>
  <si>
    <t>Белегбаева Асель</t>
  </si>
  <si>
    <t>Елепаева Асылым</t>
  </si>
  <si>
    <t>Елібай Амирхан</t>
  </si>
  <si>
    <t>Әмірлан Ахмет</t>
  </si>
  <si>
    <t>Жақсымұрат Алдияр</t>
  </si>
  <si>
    <t>Жанат Батырхан</t>
  </si>
  <si>
    <t>Жанболатқызы Жания</t>
  </si>
  <si>
    <t>Кеңес Кәусәр</t>
  </si>
  <si>
    <t>Кодирбекова Айзере</t>
  </si>
  <si>
    <t>Құдайбергенов Жанарыс</t>
  </si>
  <si>
    <t>Қайырбек Құрмет</t>
  </si>
  <si>
    <t>Қасымбай Әдия</t>
  </si>
  <si>
    <t>Қасымбек Томирис</t>
  </si>
  <si>
    <t>Мұратхан Амир</t>
  </si>
  <si>
    <t>Серік Ақнұр</t>
  </si>
  <si>
    <t>Тоиымбет Ахмедияр</t>
  </si>
  <si>
    <t>Төлеубай Әділхан</t>
  </si>
  <si>
    <t>Туртулова Айша</t>
  </si>
  <si>
    <t xml:space="preserve">                      Мектепалды топтардың (5 жастағы балалар) бақылау парағы</t>
  </si>
  <si>
    <t>Топ:</t>
  </si>
  <si>
    <t>Өткізу кезеңі:</t>
  </si>
  <si>
    <t>Өткәзу мерзімі</t>
  </si>
  <si>
    <t xml:space="preserve">                                  Оқу жылы:2024 ____________                              Топ: ҚАРЛЫҒАШ_____________                Өткізу кезеңі: Бастапқы ____________________         Өткізу мерзімі:қыркүйек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</si>
</sst>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9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7" t="s">
        <v>835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8" t="s">
        <v>1379</v>
      </c>
      <c r="DN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86" t="s">
        <v>88</v>
      </c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3" t="s">
        <v>115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88" t="s">
        <v>138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</row>
    <row r="5" spans="1:254" ht="15" customHeight="1" x14ac:dyDescent="0.25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4" t="s">
        <v>116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117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6" t="s">
        <v>139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5" hidden="1" customHeight="1" x14ac:dyDescent="0.25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4"/>
      <c r="B11" s="84"/>
      <c r="C11" s="77" t="s">
        <v>846</v>
      </c>
      <c r="D11" s="77"/>
      <c r="E11" s="77"/>
      <c r="F11" s="77"/>
      <c r="G11" s="77"/>
      <c r="H11" s="77"/>
      <c r="I11" s="77"/>
      <c r="J11" s="77"/>
      <c r="K11" s="77"/>
      <c r="L11" s="77" t="s">
        <v>849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846</v>
      </c>
      <c r="Y11" s="77"/>
      <c r="Z11" s="77"/>
      <c r="AA11" s="77"/>
      <c r="AB11" s="77"/>
      <c r="AC11" s="77"/>
      <c r="AD11" s="77"/>
      <c r="AE11" s="77"/>
      <c r="AF11" s="77"/>
      <c r="AG11" s="77" t="s">
        <v>849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3" t="s">
        <v>846</v>
      </c>
      <c r="AT11" s="73"/>
      <c r="AU11" s="73"/>
      <c r="AV11" s="73"/>
      <c r="AW11" s="73"/>
      <c r="AX11" s="73"/>
      <c r="AY11" s="73" t="s">
        <v>849</v>
      </c>
      <c r="AZ11" s="73"/>
      <c r="BA11" s="73"/>
      <c r="BB11" s="73"/>
      <c r="BC11" s="73"/>
      <c r="BD11" s="73"/>
      <c r="BE11" s="73"/>
      <c r="BF11" s="73"/>
      <c r="BG11" s="73"/>
      <c r="BH11" s="73" t="s">
        <v>846</v>
      </c>
      <c r="BI11" s="73"/>
      <c r="BJ11" s="73"/>
      <c r="BK11" s="73"/>
      <c r="BL11" s="73"/>
      <c r="BM11" s="73"/>
      <c r="BN11" s="73" t="s">
        <v>849</v>
      </c>
      <c r="BO11" s="73"/>
      <c r="BP11" s="73"/>
      <c r="BQ11" s="73"/>
      <c r="BR11" s="73"/>
      <c r="BS11" s="73"/>
      <c r="BT11" s="73"/>
      <c r="BU11" s="73"/>
      <c r="BV11" s="73"/>
      <c r="BW11" s="73" t="s">
        <v>846</v>
      </c>
      <c r="BX11" s="73"/>
      <c r="BY11" s="73"/>
      <c r="BZ11" s="73"/>
      <c r="CA11" s="73"/>
      <c r="CB11" s="73"/>
      <c r="CC11" s="73" t="s">
        <v>849</v>
      </c>
      <c r="CD11" s="73"/>
      <c r="CE11" s="73"/>
      <c r="CF11" s="73"/>
      <c r="CG11" s="73"/>
      <c r="CH11" s="73"/>
      <c r="CI11" s="73" t="s">
        <v>846</v>
      </c>
      <c r="CJ11" s="73"/>
      <c r="CK11" s="73"/>
      <c r="CL11" s="73"/>
      <c r="CM11" s="73"/>
      <c r="CN11" s="73"/>
      <c r="CO11" s="73"/>
      <c r="CP11" s="73"/>
      <c r="CQ11" s="73"/>
      <c r="CR11" s="73" t="s">
        <v>849</v>
      </c>
      <c r="CS11" s="73"/>
      <c r="CT11" s="73"/>
      <c r="CU11" s="73"/>
      <c r="CV11" s="73"/>
      <c r="CW11" s="73"/>
      <c r="CX11" s="73"/>
      <c r="CY11" s="73"/>
      <c r="CZ11" s="73"/>
      <c r="DA11" s="73" t="s">
        <v>846</v>
      </c>
      <c r="DB11" s="73"/>
      <c r="DC11" s="73"/>
      <c r="DD11" s="73"/>
      <c r="DE11" s="73"/>
      <c r="DF11" s="73"/>
      <c r="DG11" s="73" t="s">
        <v>849</v>
      </c>
      <c r="DH11" s="73"/>
      <c r="DI11" s="73"/>
      <c r="DJ11" s="73"/>
      <c r="DK11" s="73"/>
      <c r="DL11" s="73"/>
      <c r="DM11" s="73"/>
      <c r="DN11" s="73"/>
      <c r="DO11" s="73"/>
    </row>
    <row r="12" spans="1:254" ht="15.6" customHeight="1" x14ac:dyDescent="0.25">
      <c r="A12" s="84"/>
      <c r="B12" s="84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6" t="s">
        <v>50</v>
      </c>
      <c r="AQ12" s="76"/>
      <c r="AR12" s="76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6" t="s">
        <v>90</v>
      </c>
      <c r="BI12" s="76"/>
      <c r="BJ12" s="76"/>
      <c r="BK12" s="76" t="s">
        <v>91</v>
      </c>
      <c r="BL12" s="76"/>
      <c r="BM12" s="76"/>
      <c r="BN12" s="76" t="s">
        <v>92</v>
      </c>
      <c r="BO12" s="76"/>
      <c r="BP12" s="76"/>
      <c r="BQ12" s="76" t="s">
        <v>93</v>
      </c>
      <c r="BR12" s="76"/>
      <c r="BS12" s="76"/>
      <c r="BT12" s="76" t="s">
        <v>94</v>
      </c>
      <c r="BU12" s="76"/>
      <c r="BV12" s="76"/>
      <c r="BW12" s="76" t="s">
        <v>105</v>
      </c>
      <c r="BX12" s="76"/>
      <c r="BY12" s="76"/>
      <c r="BZ12" s="76" t="s">
        <v>106</v>
      </c>
      <c r="CA12" s="76"/>
      <c r="CB12" s="76"/>
      <c r="CC12" s="76" t="s">
        <v>107</v>
      </c>
      <c r="CD12" s="76"/>
      <c r="CE12" s="76"/>
      <c r="CF12" s="76" t="s">
        <v>108</v>
      </c>
      <c r="CG12" s="76"/>
      <c r="CH12" s="76"/>
      <c r="CI12" s="76" t="s">
        <v>109</v>
      </c>
      <c r="CJ12" s="76"/>
      <c r="CK12" s="76"/>
      <c r="CL12" s="76" t="s">
        <v>110</v>
      </c>
      <c r="CM12" s="76"/>
      <c r="CN12" s="76"/>
      <c r="CO12" s="76" t="s">
        <v>111</v>
      </c>
      <c r="CP12" s="76"/>
      <c r="CQ12" s="76"/>
      <c r="CR12" s="76" t="s">
        <v>112</v>
      </c>
      <c r="CS12" s="76"/>
      <c r="CT12" s="76"/>
      <c r="CU12" s="76" t="s">
        <v>113</v>
      </c>
      <c r="CV12" s="76"/>
      <c r="CW12" s="76"/>
      <c r="CX12" s="76" t="s">
        <v>114</v>
      </c>
      <c r="CY12" s="76"/>
      <c r="CZ12" s="76"/>
      <c r="DA12" s="76" t="s">
        <v>140</v>
      </c>
      <c r="DB12" s="76"/>
      <c r="DC12" s="76"/>
      <c r="DD12" s="76" t="s">
        <v>141</v>
      </c>
      <c r="DE12" s="76"/>
      <c r="DF12" s="76"/>
      <c r="DG12" s="76" t="s">
        <v>142</v>
      </c>
      <c r="DH12" s="76"/>
      <c r="DI12" s="76"/>
      <c r="DJ12" s="76" t="s">
        <v>143</v>
      </c>
      <c r="DK12" s="76"/>
      <c r="DL12" s="76"/>
      <c r="DM12" s="76" t="s">
        <v>144</v>
      </c>
      <c r="DN12" s="76"/>
      <c r="DO12" s="76"/>
    </row>
    <row r="13" spans="1:254" ht="60" customHeight="1" x14ac:dyDescent="0.25">
      <c r="A13" s="84"/>
      <c r="B13" s="84"/>
      <c r="C13" s="83" t="s">
        <v>843</v>
      </c>
      <c r="D13" s="83"/>
      <c r="E13" s="83"/>
      <c r="F13" s="83" t="s">
        <v>1338</v>
      </c>
      <c r="G13" s="83"/>
      <c r="H13" s="83"/>
      <c r="I13" s="83" t="s">
        <v>29</v>
      </c>
      <c r="J13" s="83"/>
      <c r="K13" s="83"/>
      <c r="L13" s="83" t="s">
        <v>37</v>
      </c>
      <c r="M13" s="83"/>
      <c r="N13" s="83"/>
      <c r="O13" s="83" t="s">
        <v>39</v>
      </c>
      <c r="P13" s="83"/>
      <c r="Q13" s="83"/>
      <c r="R13" s="83" t="s">
        <v>40</v>
      </c>
      <c r="S13" s="83"/>
      <c r="T13" s="83"/>
      <c r="U13" s="83" t="s">
        <v>43</v>
      </c>
      <c r="V13" s="83"/>
      <c r="W13" s="83"/>
      <c r="X13" s="83" t="s">
        <v>850</v>
      </c>
      <c r="Y13" s="83"/>
      <c r="Z13" s="83"/>
      <c r="AA13" s="83" t="s">
        <v>852</v>
      </c>
      <c r="AB13" s="83"/>
      <c r="AC13" s="83"/>
      <c r="AD13" s="83" t="s">
        <v>854</v>
      </c>
      <c r="AE13" s="83"/>
      <c r="AF13" s="83"/>
      <c r="AG13" s="83" t="s">
        <v>856</v>
      </c>
      <c r="AH13" s="83"/>
      <c r="AI13" s="83"/>
      <c r="AJ13" s="83" t="s">
        <v>858</v>
      </c>
      <c r="AK13" s="83"/>
      <c r="AL13" s="83"/>
      <c r="AM13" s="83" t="s">
        <v>862</v>
      </c>
      <c r="AN13" s="83"/>
      <c r="AO13" s="83"/>
      <c r="AP13" s="83" t="s">
        <v>863</v>
      </c>
      <c r="AQ13" s="83"/>
      <c r="AR13" s="83"/>
      <c r="AS13" s="83" t="s">
        <v>865</v>
      </c>
      <c r="AT13" s="83"/>
      <c r="AU13" s="83"/>
      <c r="AV13" s="83" t="s">
        <v>866</v>
      </c>
      <c r="AW13" s="83"/>
      <c r="AX13" s="83"/>
      <c r="AY13" s="83" t="s">
        <v>869</v>
      </c>
      <c r="AZ13" s="83"/>
      <c r="BA13" s="83"/>
      <c r="BB13" s="83" t="s">
        <v>870</v>
      </c>
      <c r="BC13" s="83"/>
      <c r="BD13" s="83"/>
      <c r="BE13" s="83" t="s">
        <v>873</v>
      </c>
      <c r="BF13" s="83"/>
      <c r="BG13" s="83"/>
      <c r="BH13" s="83" t="s">
        <v>874</v>
      </c>
      <c r="BI13" s="83"/>
      <c r="BJ13" s="83"/>
      <c r="BK13" s="83" t="s">
        <v>878</v>
      </c>
      <c r="BL13" s="83"/>
      <c r="BM13" s="83"/>
      <c r="BN13" s="83" t="s">
        <v>877</v>
      </c>
      <c r="BO13" s="83"/>
      <c r="BP13" s="83"/>
      <c r="BQ13" s="83" t="s">
        <v>879</v>
      </c>
      <c r="BR13" s="83"/>
      <c r="BS13" s="83"/>
      <c r="BT13" s="83" t="s">
        <v>880</v>
      </c>
      <c r="BU13" s="83"/>
      <c r="BV13" s="83"/>
      <c r="BW13" s="83" t="s">
        <v>882</v>
      </c>
      <c r="BX13" s="83"/>
      <c r="BY13" s="83"/>
      <c r="BZ13" s="83" t="s">
        <v>884</v>
      </c>
      <c r="CA13" s="83"/>
      <c r="CB13" s="83"/>
      <c r="CC13" s="83" t="s">
        <v>885</v>
      </c>
      <c r="CD13" s="83"/>
      <c r="CE13" s="83"/>
      <c r="CF13" s="83" t="s">
        <v>886</v>
      </c>
      <c r="CG13" s="83"/>
      <c r="CH13" s="83"/>
      <c r="CI13" s="83" t="s">
        <v>888</v>
      </c>
      <c r="CJ13" s="83"/>
      <c r="CK13" s="83"/>
      <c r="CL13" s="83" t="s">
        <v>126</v>
      </c>
      <c r="CM13" s="83"/>
      <c r="CN13" s="83"/>
      <c r="CO13" s="83" t="s">
        <v>128</v>
      </c>
      <c r="CP13" s="83"/>
      <c r="CQ13" s="83"/>
      <c r="CR13" s="83" t="s">
        <v>889</v>
      </c>
      <c r="CS13" s="83"/>
      <c r="CT13" s="83"/>
      <c r="CU13" s="83" t="s">
        <v>133</v>
      </c>
      <c r="CV13" s="83"/>
      <c r="CW13" s="83"/>
      <c r="CX13" s="83" t="s">
        <v>890</v>
      </c>
      <c r="CY13" s="83"/>
      <c r="CZ13" s="83"/>
      <c r="DA13" s="83" t="s">
        <v>891</v>
      </c>
      <c r="DB13" s="83"/>
      <c r="DC13" s="83"/>
      <c r="DD13" s="83" t="s">
        <v>895</v>
      </c>
      <c r="DE13" s="83"/>
      <c r="DF13" s="83"/>
      <c r="DG13" s="83" t="s">
        <v>897</v>
      </c>
      <c r="DH13" s="83"/>
      <c r="DI13" s="83"/>
      <c r="DJ13" s="83" t="s">
        <v>899</v>
      </c>
      <c r="DK13" s="83"/>
      <c r="DL13" s="83"/>
      <c r="DM13" s="83" t="s">
        <v>901</v>
      </c>
      <c r="DN13" s="83"/>
      <c r="DO13" s="83"/>
    </row>
    <row r="14" spans="1:254" ht="111.75" customHeight="1" x14ac:dyDescent="0.25">
      <c r="A14" s="84"/>
      <c r="B14" s="8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9" t="s">
        <v>805</v>
      </c>
      <c r="B40" s="8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1" t="s">
        <v>839</v>
      </c>
      <c r="B41" s="8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3" t="s">
        <v>811</v>
      </c>
      <c r="C43" s="64"/>
      <c r="D43" s="64"/>
      <c r="E43" s="65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6" t="s">
        <v>56</v>
      </c>
      <c r="E48" s="67"/>
      <c r="F48" s="69" t="s">
        <v>3</v>
      </c>
      <c r="G48" s="70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6" t="s">
        <v>116</v>
      </c>
      <c r="E57" s="67"/>
      <c r="F57" s="71" t="s">
        <v>117</v>
      </c>
      <c r="G57" s="72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7" t="s">
        <v>836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68" t="s">
        <v>1379</v>
      </c>
      <c r="DQ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86" t="s">
        <v>88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 t="s">
        <v>115</v>
      </c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8" t="s">
        <v>138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</row>
    <row r="6" spans="1:254" ht="15.75" customHeight="1" x14ac:dyDescent="0.25">
      <c r="A6" s="84"/>
      <c r="B6" s="84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 t="s">
        <v>89</v>
      </c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4" t="s">
        <v>174</v>
      </c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 t="s">
        <v>186</v>
      </c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 t="s">
        <v>117</v>
      </c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6" t="s">
        <v>139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4"/>
      <c r="B11" s="84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4"/>
      <c r="B12" s="84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6" t="s">
        <v>14</v>
      </c>
      <c r="AH12" s="76"/>
      <c r="AI12" s="76"/>
      <c r="AJ12" s="78" t="s">
        <v>9</v>
      </c>
      <c r="AK12" s="78"/>
      <c r="AL12" s="78"/>
      <c r="AM12" s="76" t="s">
        <v>168</v>
      </c>
      <c r="AN12" s="76"/>
      <c r="AO12" s="76"/>
      <c r="AP12" s="76" t="s">
        <v>169</v>
      </c>
      <c r="AQ12" s="76"/>
      <c r="AR12" s="76"/>
      <c r="AS12" s="76" t="s">
        <v>170</v>
      </c>
      <c r="AT12" s="76"/>
      <c r="AU12" s="76"/>
      <c r="AV12" s="76" t="s">
        <v>171</v>
      </c>
      <c r="AW12" s="76"/>
      <c r="AX12" s="76"/>
      <c r="AY12" s="76" t="s">
        <v>160</v>
      </c>
      <c r="AZ12" s="76"/>
      <c r="BA12" s="76"/>
      <c r="BB12" s="76" t="s">
        <v>161</v>
      </c>
      <c r="BC12" s="76"/>
      <c r="BD12" s="76"/>
      <c r="BE12" s="76" t="s">
        <v>162</v>
      </c>
      <c r="BF12" s="76"/>
      <c r="BG12" s="76"/>
      <c r="BH12" s="76" t="s">
        <v>163</v>
      </c>
      <c r="BI12" s="76"/>
      <c r="BJ12" s="76"/>
      <c r="BK12" s="76" t="s">
        <v>164</v>
      </c>
      <c r="BL12" s="76"/>
      <c r="BM12" s="76"/>
      <c r="BN12" s="76" t="s">
        <v>165</v>
      </c>
      <c r="BO12" s="76"/>
      <c r="BP12" s="76"/>
      <c r="BQ12" s="76" t="s">
        <v>166</v>
      </c>
      <c r="BR12" s="76"/>
      <c r="BS12" s="76"/>
      <c r="BT12" s="76" t="s">
        <v>167</v>
      </c>
      <c r="BU12" s="76"/>
      <c r="BV12" s="76"/>
      <c r="BW12" s="76" t="s">
        <v>179</v>
      </c>
      <c r="BX12" s="76"/>
      <c r="BY12" s="76"/>
      <c r="BZ12" s="76" t="s">
        <v>180</v>
      </c>
      <c r="CA12" s="76"/>
      <c r="CB12" s="76"/>
      <c r="CC12" s="76" t="s">
        <v>181</v>
      </c>
      <c r="CD12" s="76"/>
      <c r="CE12" s="76"/>
      <c r="CF12" s="76" t="s">
        <v>182</v>
      </c>
      <c r="CG12" s="76"/>
      <c r="CH12" s="76"/>
      <c r="CI12" s="76" t="s">
        <v>183</v>
      </c>
      <c r="CJ12" s="76"/>
      <c r="CK12" s="76"/>
      <c r="CL12" s="76" t="s">
        <v>184</v>
      </c>
      <c r="CM12" s="76"/>
      <c r="CN12" s="76"/>
      <c r="CO12" s="76" t="s">
        <v>185</v>
      </c>
      <c r="CP12" s="76"/>
      <c r="CQ12" s="76"/>
      <c r="CR12" s="76" t="s">
        <v>175</v>
      </c>
      <c r="CS12" s="76"/>
      <c r="CT12" s="76"/>
      <c r="CU12" s="76" t="s">
        <v>176</v>
      </c>
      <c r="CV12" s="76"/>
      <c r="CW12" s="76"/>
      <c r="CX12" s="76" t="s">
        <v>177</v>
      </c>
      <c r="CY12" s="76"/>
      <c r="CZ12" s="76"/>
      <c r="DA12" s="76" t="s">
        <v>178</v>
      </c>
      <c r="DB12" s="76"/>
      <c r="DC12" s="76"/>
      <c r="DD12" s="76" t="s">
        <v>187</v>
      </c>
      <c r="DE12" s="76"/>
      <c r="DF12" s="76"/>
      <c r="DG12" s="76" t="s">
        <v>188</v>
      </c>
      <c r="DH12" s="76"/>
      <c r="DI12" s="76"/>
      <c r="DJ12" s="76" t="s">
        <v>189</v>
      </c>
      <c r="DK12" s="76"/>
      <c r="DL12" s="76"/>
      <c r="DM12" s="76" t="s">
        <v>190</v>
      </c>
      <c r="DN12" s="76"/>
      <c r="DO12" s="76"/>
      <c r="DP12" s="76" t="s">
        <v>191</v>
      </c>
      <c r="DQ12" s="76"/>
      <c r="DR12" s="76"/>
    </row>
    <row r="13" spans="1:254" ht="59.25" customHeight="1" x14ac:dyDescent="0.25">
      <c r="A13" s="84"/>
      <c r="B13" s="84"/>
      <c r="C13" s="83" t="s">
        <v>904</v>
      </c>
      <c r="D13" s="83"/>
      <c r="E13" s="83"/>
      <c r="F13" s="83" t="s">
        <v>908</v>
      </c>
      <c r="G13" s="83"/>
      <c r="H13" s="83"/>
      <c r="I13" s="83" t="s">
        <v>909</v>
      </c>
      <c r="J13" s="83"/>
      <c r="K13" s="83"/>
      <c r="L13" s="83" t="s">
        <v>910</v>
      </c>
      <c r="M13" s="83"/>
      <c r="N13" s="83"/>
      <c r="O13" s="83" t="s">
        <v>202</v>
      </c>
      <c r="P13" s="83"/>
      <c r="Q13" s="83"/>
      <c r="R13" s="83" t="s">
        <v>204</v>
      </c>
      <c r="S13" s="83"/>
      <c r="T13" s="83"/>
      <c r="U13" s="83" t="s">
        <v>912</v>
      </c>
      <c r="V13" s="83"/>
      <c r="W13" s="83"/>
      <c r="X13" s="83" t="s">
        <v>913</v>
      </c>
      <c r="Y13" s="83"/>
      <c r="Z13" s="83"/>
      <c r="AA13" s="83" t="s">
        <v>914</v>
      </c>
      <c r="AB13" s="83"/>
      <c r="AC13" s="83"/>
      <c r="AD13" s="83" t="s">
        <v>916</v>
      </c>
      <c r="AE13" s="83"/>
      <c r="AF13" s="83"/>
      <c r="AG13" s="83" t="s">
        <v>918</v>
      </c>
      <c r="AH13" s="83"/>
      <c r="AI13" s="83"/>
      <c r="AJ13" s="83" t="s">
        <v>1324</v>
      </c>
      <c r="AK13" s="83"/>
      <c r="AL13" s="83"/>
      <c r="AM13" s="83" t="s">
        <v>923</v>
      </c>
      <c r="AN13" s="83"/>
      <c r="AO13" s="83"/>
      <c r="AP13" s="83" t="s">
        <v>924</v>
      </c>
      <c r="AQ13" s="83"/>
      <c r="AR13" s="83"/>
      <c r="AS13" s="83" t="s">
        <v>925</v>
      </c>
      <c r="AT13" s="83"/>
      <c r="AU13" s="83"/>
      <c r="AV13" s="83" t="s">
        <v>926</v>
      </c>
      <c r="AW13" s="83"/>
      <c r="AX13" s="83"/>
      <c r="AY13" s="83" t="s">
        <v>928</v>
      </c>
      <c r="AZ13" s="83"/>
      <c r="BA13" s="83"/>
      <c r="BB13" s="83" t="s">
        <v>929</v>
      </c>
      <c r="BC13" s="83"/>
      <c r="BD13" s="83"/>
      <c r="BE13" s="83" t="s">
        <v>930</v>
      </c>
      <c r="BF13" s="83"/>
      <c r="BG13" s="83"/>
      <c r="BH13" s="83" t="s">
        <v>931</v>
      </c>
      <c r="BI13" s="83"/>
      <c r="BJ13" s="83"/>
      <c r="BK13" s="83" t="s">
        <v>932</v>
      </c>
      <c r="BL13" s="83"/>
      <c r="BM13" s="83"/>
      <c r="BN13" s="83" t="s">
        <v>934</v>
      </c>
      <c r="BO13" s="83"/>
      <c r="BP13" s="83"/>
      <c r="BQ13" s="83" t="s">
        <v>935</v>
      </c>
      <c r="BR13" s="83"/>
      <c r="BS13" s="83"/>
      <c r="BT13" s="83" t="s">
        <v>937</v>
      </c>
      <c r="BU13" s="83"/>
      <c r="BV13" s="83"/>
      <c r="BW13" s="83" t="s">
        <v>939</v>
      </c>
      <c r="BX13" s="83"/>
      <c r="BY13" s="83"/>
      <c r="BZ13" s="83" t="s">
        <v>940</v>
      </c>
      <c r="CA13" s="83"/>
      <c r="CB13" s="83"/>
      <c r="CC13" s="83" t="s">
        <v>944</v>
      </c>
      <c r="CD13" s="83"/>
      <c r="CE13" s="83"/>
      <c r="CF13" s="83" t="s">
        <v>947</v>
      </c>
      <c r="CG13" s="83"/>
      <c r="CH13" s="83"/>
      <c r="CI13" s="83" t="s">
        <v>948</v>
      </c>
      <c r="CJ13" s="83"/>
      <c r="CK13" s="83"/>
      <c r="CL13" s="83" t="s">
        <v>949</v>
      </c>
      <c r="CM13" s="83"/>
      <c r="CN13" s="83"/>
      <c r="CO13" s="83" t="s">
        <v>950</v>
      </c>
      <c r="CP13" s="83"/>
      <c r="CQ13" s="83"/>
      <c r="CR13" s="83" t="s">
        <v>952</v>
      </c>
      <c r="CS13" s="83"/>
      <c r="CT13" s="83"/>
      <c r="CU13" s="83" t="s">
        <v>953</v>
      </c>
      <c r="CV13" s="83"/>
      <c r="CW13" s="83"/>
      <c r="CX13" s="83" t="s">
        <v>954</v>
      </c>
      <c r="CY13" s="83"/>
      <c r="CZ13" s="83"/>
      <c r="DA13" s="83" t="s">
        <v>955</v>
      </c>
      <c r="DB13" s="83"/>
      <c r="DC13" s="83"/>
      <c r="DD13" s="83" t="s">
        <v>956</v>
      </c>
      <c r="DE13" s="83"/>
      <c r="DF13" s="83"/>
      <c r="DG13" s="83" t="s">
        <v>957</v>
      </c>
      <c r="DH13" s="83"/>
      <c r="DI13" s="83"/>
      <c r="DJ13" s="83" t="s">
        <v>959</v>
      </c>
      <c r="DK13" s="83"/>
      <c r="DL13" s="83"/>
      <c r="DM13" s="83" t="s">
        <v>960</v>
      </c>
      <c r="DN13" s="83"/>
      <c r="DO13" s="83"/>
      <c r="DP13" s="83" t="s">
        <v>961</v>
      </c>
      <c r="DQ13" s="83"/>
      <c r="DR13" s="83"/>
    </row>
    <row r="14" spans="1:254" ht="83.25" customHeight="1" x14ac:dyDescent="0.25">
      <c r="A14" s="84"/>
      <c r="B14" s="84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9" t="s">
        <v>278</v>
      </c>
      <c r="B40" s="8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1" t="s">
        <v>840</v>
      </c>
      <c r="B41" s="8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3" t="s">
        <v>811</v>
      </c>
      <c r="C43" s="64"/>
      <c r="D43" s="64"/>
      <c r="E43" s="65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9" t="s">
        <v>56</v>
      </c>
      <c r="E48" s="90"/>
      <c r="F48" s="91" t="s">
        <v>3</v>
      </c>
      <c r="G48" s="92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88" t="s">
        <v>186</v>
      </c>
      <c r="K57" s="88"/>
      <c r="L57" s="88" t="s">
        <v>117</v>
      </c>
      <c r="M57" s="88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7" t="s">
        <v>837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7"/>
      <c r="S2" s="7"/>
      <c r="T2" s="7"/>
      <c r="U2" s="7"/>
      <c r="V2" s="7"/>
      <c r="FI2" s="68" t="s">
        <v>1379</v>
      </c>
      <c r="FJ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86" t="s">
        <v>88</v>
      </c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88" t="s">
        <v>138</v>
      </c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</row>
    <row r="5" spans="1:254" ht="15.75" customHeight="1" x14ac:dyDescent="0.25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56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6" t="s">
        <v>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 t="s">
        <v>331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8" t="s">
        <v>332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4" t="s">
        <v>1021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 t="s">
        <v>174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74" t="s">
        <v>117</v>
      </c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6" t="s">
        <v>139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4" ht="15.75" hidden="1" x14ac:dyDescent="0.25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4"/>
      <c r="B11" s="84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78" t="s">
        <v>284</v>
      </c>
      <c r="S11" s="78"/>
      <c r="T11" s="78"/>
      <c r="U11" s="78" t="s">
        <v>980</v>
      </c>
      <c r="V11" s="78"/>
      <c r="W11" s="78"/>
      <c r="X11" s="78" t="s">
        <v>981</v>
      </c>
      <c r="Y11" s="78"/>
      <c r="Z11" s="78"/>
      <c r="AA11" s="76" t="s">
        <v>982</v>
      </c>
      <c r="AB11" s="76"/>
      <c r="AC11" s="76"/>
      <c r="AD11" s="78" t="s">
        <v>285</v>
      </c>
      <c r="AE11" s="78"/>
      <c r="AF11" s="78"/>
      <c r="AG11" s="78" t="s">
        <v>286</v>
      </c>
      <c r="AH11" s="78"/>
      <c r="AI11" s="78"/>
      <c r="AJ11" s="76" t="s">
        <v>287</v>
      </c>
      <c r="AK11" s="76"/>
      <c r="AL11" s="76"/>
      <c r="AM11" s="78" t="s">
        <v>288</v>
      </c>
      <c r="AN11" s="78"/>
      <c r="AO11" s="78"/>
      <c r="AP11" s="78" t="s">
        <v>289</v>
      </c>
      <c r="AQ11" s="78"/>
      <c r="AR11" s="78"/>
      <c r="AS11" s="78" t="s">
        <v>290</v>
      </c>
      <c r="AT11" s="78"/>
      <c r="AU11" s="78"/>
      <c r="AV11" s="78" t="s">
        <v>291</v>
      </c>
      <c r="AW11" s="78"/>
      <c r="AX11" s="78"/>
      <c r="AY11" s="78" t="s">
        <v>320</v>
      </c>
      <c r="AZ11" s="78"/>
      <c r="BA11" s="78"/>
      <c r="BB11" s="78" t="s">
        <v>292</v>
      </c>
      <c r="BC11" s="78"/>
      <c r="BD11" s="78"/>
      <c r="BE11" s="78" t="s">
        <v>1004</v>
      </c>
      <c r="BF11" s="78"/>
      <c r="BG11" s="78"/>
      <c r="BH11" s="78" t="s">
        <v>293</v>
      </c>
      <c r="BI11" s="78"/>
      <c r="BJ11" s="78"/>
      <c r="BK11" s="76" t="s">
        <v>294</v>
      </c>
      <c r="BL11" s="76"/>
      <c r="BM11" s="76"/>
      <c r="BN11" s="76" t="s">
        <v>321</v>
      </c>
      <c r="BO11" s="76"/>
      <c r="BP11" s="76"/>
      <c r="BQ11" s="76" t="s">
        <v>295</v>
      </c>
      <c r="BR11" s="76"/>
      <c r="BS11" s="76"/>
      <c r="BT11" s="76" t="s">
        <v>296</v>
      </c>
      <c r="BU11" s="76"/>
      <c r="BV11" s="76"/>
      <c r="BW11" s="76" t="s">
        <v>297</v>
      </c>
      <c r="BX11" s="76"/>
      <c r="BY11" s="76"/>
      <c r="BZ11" s="76" t="s">
        <v>298</v>
      </c>
      <c r="CA11" s="76"/>
      <c r="CB11" s="76"/>
      <c r="CC11" s="76" t="s">
        <v>322</v>
      </c>
      <c r="CD11" s="76"/>
      <c r="CE11" s="76"/>
      <c r="CF11" s="76" t="s">
        <v>299</v>
      </c>
      <c r="CG11" s="76"/>
      <c r="CH11" s="76"/>
      <c r="CI11" s="76" t="s">
        <v>300</v>
      </c>
      <c r="CJ11" s="76"/>
      <c r="CK11" s="76"/>
      <c r="CL11" s="76" t="s">
        <v>301</v>
      </c>
      <c r="CM11" s="76"/>
      <c r="CN11" s="76"/>
      <c r="CO11" s="76" t="s">
        <v>302</v>
      </c>
      <c r="CP11" s="76"/>
      <c r="CQ11" s="76"/>
      <c r="CR11" s="76" t="s">
        <v>303</v>
      </c>
      <c r="CS11" s="76"/>
      <c r="CT11" s="76"/>
      <c r="CU11" s="76" t="s">
        <v>304</v>
      </c>
      <c r="CV11" s="76"/>
      <c r="CW11" s="76"/>
      <c r="CX11" s="76" t="s">
        <v>305</v>
      </c>
      <c r="CY11" s="76"/>
      <c r="CZ11" s="76"/>
      <c r="DA11" s="76" t="s">
        <v>306</v>
      </c>
      <c r="DB11" s="76"/>
      <c r="DC11" s="76"/>
      <c r="DD11" s="76" t="s">
        <v>307</v>
      </c>
      <c r="DE11" s="76"/>
      <c r="DF11" s="76"/>
      <c r="DG11" s="76" t="s">
        <v>323</v>
      </c>
      <c r="DH11" s="76"/>
      <c r="DI11" s="76"/>
      <c r="DJ11" s="76" t="s">
        <v>308</v>
      </c>
      <c r="DK11" s="76"/>
      <c r="DL11" s="76"/>
      <c r="DM11" s="76" t="s">
        <v>309</v>
      </c>
      <c r="DN11" s="76"/>
      <c r="DO11" s="76"/>
      <c r="DP11" s="76" t="s">
        <v>310</v>
      </c>
      <c r="DQ11" s="76"/>
      <c r="DR11" s="76"/>
      <c r="DS11" s="76" t="s">
        <v>311</v>
      </c>
      <c r="DT11" s="76"/>
      <c r="DU11" s="76"/>
      <c r="DV11" s="76" t="s">
        <v>312</v>
      </c>
      <c r="DW11" s="76"/>
      <c r="DX11" s="76"/>
      <c r="DY11" s="76" t="s">
        <v>313</v>
      </c>
      <c r="DZ11" s="76"/>
      <c r="EA11" s="76"/>
      <c r="EB11" s="76" t="s">
        <v>314</v>
      </c>
      <c r="EC11" s="76"/>
      <c r="ED11" s="76"/>
      <c r="EE11" s="76" t="s">
        <v>324</v>
      </c>
      <c r="EF11" s="76"/>
      <c r="EG11" s="76"/>
      <c r="EH11" s="76" t="s">
        <v>325</v>
      </c>
      <c r="EI11" s="76"/>
      <c r="EJ11" s="76"/>
      <c r="EK11" s="76" t="s">
        <v>326</v>
      </c>
      <c r="EL11" s="76"/>
      <c r="EM11" s="76"/>
      <c r="EN11" s="76" t="s">
        <v>327</v>
      </c>
      <c r="EO11" s="76"/>
      <c r="EP11" s="76"/>
      <c r="EQ11" s="76" t="s">
        <v>328</v>
      </c>
      <c r="ER11" s="76"/>
      <c r="ES11" s="76"/>
      <c r="ET11" s="76" t="s">
        <v>329</v>
      </c>
      <c r="EU11" s="76"/>
      <c r="EV11" s="76"/>
      <c r="EW11" s="76" t="s">
        <v>315</v>
      </c>
      <c r="EX11" s="76"/>
      <c r="EY11" s="76"/>
      <c r="EZ11" s="76" t="s">
        <v>330</v>
      </c>
      <c r="FA11" s="76"/>
      <c r="FB11" s="76"/>
      <c r="FC11" s="76" t="s">
        <v>316</v>
      </c>
      <c r="FD11" s="76"/>
      <c r="FE11" s="76"/>
      <c r="FF11" s="76" t="s">
        <v>317</v>
      </c>
      <c r="FG11" s="76"/>
      <c r="FH11" s="76"/>
      <c r="FI11" s="76" t="s">
        <v>318</v>
      </c>
      <c r="FJ11" s="76"/>
      <c r="FK11" s="76"/>
    </row>
    <row r="12" spans="1:254" ht="79.5" customHeight="1" x14ac:dyDescent="0.25">
      <c r="A12" s="84"/>
      <c r="B12" s="84"/>
      <c r="C12" s="83" t="s">
        <v>962</v>
      </c>
      <c r="D12" s="83"/>
      <c r="E12" s="83"/>
      <c r="F12" s="83" t="s">
        <v>966</v>
      </c>
      <c r="G12" s="83"/>
      <c r="H12" s="83"/>
      <c r="I12" s="83" t="s">
        <v>970</v>
      </c>
      <c r="J12" s="83"/>
      <c r="K12" s="83"/>
      <c r="L12" s="83" t="s">
        <v>974</v>
      </c>
      <c r="M12" s="83"/>
      <c r="N12" s="83"/>
      <c r="O12" s="83" t="s">
        <v>976</v>
      </c>
      <c r="P12" s="83"/>
      <c r="Q12" s="83"/>
      <c r="R12" s="83" t="s">
        <v>979</v>
      </c>
      <c r="S12" s="83"/>
      <c r="T12" s="83"/>
      <c r="U12" s="83" t="s">
        <v>338</v>
      </c>
      <c r="V12" s="83"/>
      <c r="W12" s="83"/>
      <c r="X12" s="83" t="s">
        <v>341</v>
      </c>
      <c r="Y12" s="83"/>
      <c r="Z12" s="83"/>
      <c r="AA12" s="83" t="s">
        <v>983</v>
      </c>
      <c r="AB12" s="83"/>
      <c r="AC12" s="83"/>
      <c r="AD12" s="83" t="s">
        <v>987</v>
      </c>
      <c r="AE12" s="83"/>
      <c r="AF12" s="83"/>
      <c r="AG12" s="83" t="s">
        <v>988</v>
      </c>
      <c r="AH12" s="83"/>
      <c r="AI12" s="83"/>
      <c r="AJ12" s="83" t="s">
        <v>992</v>
      </c>
      <c r="AK12" s="83"/>
      <c r="AL12" s="83"/>
      <c r="AM12" s="83" t="s">
        <v>996</v>
      </c>
      <c r="AN12" s="83"/>
      <c r="AO12" s="83"/>
      <c r="AP12" s="83" t="s">
        <v>1000</v>
      </c>
      <c r="AQ12" s="83"/>
      <c r="AR12" s="83"/>
      <c r="AS12" s="83" t="s">
        <v>1001</v>
      </c>
      <c r="AT12" s="83"/>
      <c r="AU12" s="83"/>
      <c r="AV12" s="83" t="s">
        <v>1005</v>
      </c>
      <c r="AW12" s="83"/>
      <c r="AX12" s="83"/>
      <c r="AY12" s="83" t="s">
        <v>1006</v>
      </c>
      <c r="AZ12" s="83"/>
      <c r="BA12" s="83"/>
      <c r="BB12" s="83" t="s">
        <v>1007</v>
      </c>
      <c r="BC12" s="83"/>
      <c r="BD12" s="83"/>
      <c r="BE12" s="83" t="s">
        <v>1008</v>
      </c>
      <c r="BF12" s="83"/>
      <c r="BG12" s="83"/>
      <c r="BH12" s="83" t="s">
        <v>1009</v>
      </c>
      <c r="BI12" s="83"/>
      <c r="BJ12" s="83"/>
      <c r="BK12" s="83" t="s">
        <v>357</v>
      </c>
      <c r="BL12" s="83"/>
      <c r="BM12" s="83"/>
      <c r="BN12" s="83" t="s">
        <v>359</v>
      </c>
      <c r="BO12" s="83"/>
      <c r="BP12" s="83"/>
      <c r="BQ12" s="83" t="s">
        <v>1013</v>
      </c>
      <c r="BR12" s="83"/>
      <c r="BS12" s="83"/>
      <c r="BT12" s="83" t="s">
        <v>1014</v>
      </c>
      <c r="BU12" s="83"/>
      <c r="BV12" s="83"/>
      <c r="BW12" s="83" t="s">
        <v>1015</v>
      </c>
      <c r="BX12" s="83"/>
      <c r="BY12" s="83"/>
      <c r="BZ12" s="83" t="s">
        <v>1016</v>
      </c>
      <c r="CA12" s="83"/>
      <c r="CB12" s="83"/>
      <c r="CC12" s="83" t="s">
        <v>369</v>
      </c>
      <c r="CD12" s="83"/>
      <c r="CE12" s="83"/>
      <c r="CF12" s="102" t="s">
        <v>372</v>
      </c>
      <c r="CG12" s="102"/>
      <c r="CH12" s="102"/>
      <c r="CI12" s="83" t="s">
        <v>376</v>
      </c>
      <c r="CJ12" s="83"/>
      <c r="CK12" s="83"/>
      <c r="CL12" s="83" t="s">
        <v>1327</v>
      </c>
      <c r="CM12" s="83"/>
      <c r="CN12" s="83"/>
      <c r="CO12" s="83" t="s">
        <v>382</v>
      </c>
      <c r="CP12" s="83"/>
      <c r="CQ12" s="83"/>
      <c r="CR12" s="102" t="s">
        <v>385</v>
      </c>
      <c r="CS12" s="102"/>
      <c r="CT12" s="102"/>
      <c r="CU12" s="83" t="s">
        <v>388</v>
      </c>
      <c r="CV12" s="83"/>
      <c r="CW12" s="83"/>
      <c r="CX12" s="83" t="s">
        <v>390</v>
      </c>
      <c r="CY12" s="83"/>
      <c r="CZ12" s="83"/>
      <c r="DA12" s="83" t="s">
        <v>394</v>
      </c>
      <c r="DB12" s="83"/>
      <c r="DC12" s="83"/>
      <c r="DD12" s="102" t="s">
        <v>398</v>
      </c>
      <c r="DE12" s="102"/>
      <c r="DF12" s="102"/>
      <c r="DG12" s="102" t="s">
        <v>400</v>
      </c>
      <c r="DH12" s="102"/>
      <c r="DI12" s="102"/>
      <c r="DJ12" s="102" t="s">
        <v>404</v>
      </c>
      <c r="DK12" s="102"/>
      <c r="DL12" s="102"/>
      <c r="DM12" s="102" t="s">
        <v>408</v>
      </c>
      <c r="DN12" s="102"/>
      <c r="DO12" s="102"/>
      <c r="DP12" s="102" t="s">
        <v>412</v>
      </c>
      <c r="DQ12" s="102"/>
      <c r="DR12" s="102"/>
      <c r="DS12" s="102" t="s">
        <v>415</v>
      </c>
      <c r="DT12" s="102"/>
      <c r="DU12" s="102"/>
      <c r="DV12" s="102" t="s">
        <v>418</v>
      </c>
      <c r="DW12" s="102"/>
      <c r="DX12" s="102"/>
      <c r="DY12" s="102" t="s">
        <v>422</v>
      </c>
      <c r="DZ12" s="102"/>
      <c r="EA12" s="102"/>
      <c r="EB12" s="102" t="s">
        <v>424</v>
      </c>
      <c r="EC12" s="102"/>
      <c r="ED12" s="102"/>
      <c r="EE12" s="102" t="s">
        <v>1025</v>
      </c>
      <c r="EF12" s="102"/>
      <c r="EG12" s="102"/>
      <c r="EH12" s="102" t="s">
        <v>426</v>
      </c>
      <c r="EI12" s="102"/>
      <c r="EJ12" s="102"/>
      <c r="EK12" s="102" t="s">
        <v>428</v>
      </c>
      <c r="EL12" s="102"/>
      <c r="EM12" s="102"/>
      <c r="EN12" s="102" t="s">
        <v>1034</v>
      </c>
      <c r="EO12" s="102"/>
      <c r="EP12" s="102"/>
      <c r="EQ12" s="102" t="s">
        <v>1036</v>
      </c>
      <c r="ER12" s="102"/>
      <c r="ES12" s="102"/>
      <c r="ET12" s="102" t="s">
        <v>430</v>
      </c>
      <c r="EU12" s="102"/>
      <c r="EV12" s="102"/>
      <c r="EW12" s="102" t="s">
        <v>431</v>
      </c>
      <c r="EX12" s="102"/>
      <c r="EY12" s="102"/>
      <c r="EZ12" s="102" t="s">
        <v>1040</v>
      </c>
      <c r="FA12" s="102"/>
      <c r="FB12" s="102"/>
      <c r="FC12" s="102" t="s">
        <v>1044</v>
      </c>
      <c r="FD12" s="102"/>
      <c r="FE12" s="102"/>
      <c r="FF12" s="102" t="s">
        <v>1046</v>
      </c>
      <c r="FG12" s="102"/>
      <c r="FH12" s="102"/>
      <c r="FI12" s="102" t="s">
        <v>1050</v>
      </c>
      <c r="FJ12" s="102"/>
      <c r="FK12" s="102"/>
    </row>
    <row r="13" spans="1:254" ht="180.75" x14ac:dyDescent="0.25">
      <c r="A13" s="84"/>
      <c r="B13" s="84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1" t="s">
        <v>839</v>
      </c>
      <c r="B40" s="8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3" t="s">
        <v>811</v>
      </c>
      <c r="C42" s="64"/>
      <c r="D42" s="64"/>
      <c r="E42" s="65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88" t="s">
        <v>186</v>
      </c>
      <c r="K56" s="88"/>
      <c r="L56" s="88" t="s">
        <v>117</v>
      </c>
      <c r="M56" s="88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Z11" workbookViewId="0">
      <selection activeCell="C14" sqref="C14:GR40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7" t="s">
        <v>838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68" t="s">
        <v>1379</v>
      </c>
      <c r="GQ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86" t="s">
        <v>88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88" t="s">
        <v>138</v>
      </c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</row>
    <row r="5" spans="1:254" ht="13.5" customHeight="1" x14ac:dyDescent="0.25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 t="s">
        <v>56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 t="s">
        <v>3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331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 t="s">
        <v>332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 t="s">
        <v>159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4" t="s">
        <v>116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174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 t="s">
        <v>174</v>
      </c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 t="s">
        <v>117</v>
      </c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6" t="s">
        <v>139</v>
      </c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</row>
    <row r="6" spans="1:254" ht="15.75" hidden="1" x14ac:dyDescent="0.25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4"/>
      <c r="B11" s="84"/>
      <c r="C11" s="78" t="s">
        <v>436</v>
      </c>
      <c r="D11" s="78" t="s">
        <v>5</v>
      </c>
      <c r="E11" s="78" t="s">
        <v>6</v>
      </c>
      <c r="F11" s="78" t="s">
        <v>437</v>
      </c>
      <c r="G11" s="78" t="s">
        <v>7</v>
      </c>
      <c r="H11" s="78" t="s">
        <v>8</v>
      </c>
      <c r="I11" s="78" t="s">
        <v>493</v>
      </c>
      <c r="J11" s="78" t="s">
        <v>9</v>
      </c>
      <c r="K11" s="78" t="s">
        <v>10</v>
      </c>
      <c r="L11" s="78" t="s">
        <v>438</v>
      </c>
      <c r="M11" s="78" t="s">
        <v>9</v>
      </c>
      <c r="N11" s="78" t="s">
        <v>10</v>
      </c>
      <c r="O11" s="78" t="s">
        <v>439</v>
      </c>
      <c r="P11" s="78" t="s">
        <v>11</v>
      </c>
      <c r="Q11" s="78" t="s">
        <v>4</v>
      </c>
      <c r="R11" s="78" t="s">
        <v>440</v>
      </c>
      <c r="S11" s="78" t="s">
        <v>6</v>
      </c>
      <c r="T11" s="78" t="s">
        <v>12</v>
      </c>
      <c r="U11" s="78" t="s">
        <v>441</v>
      </c>
      <c r="V11" s="78"/>
      <c r="W11" s="78"/>
      <c r="X11" s="78" t="s">
        <v>442</v>
      </c>
      <c r="Y11" s="78"/>
      <c r="Z11" s="78"/>
      <c r="AA11" s="78" t="s">
        <v>494</v>
      </c>
      <c r="AB11" s="78"/>
      <c r="AC11" s="78"/>
      <c r="AD11" s="78" t="s">
        <v>443</v>
      </c>
      <c r="AE11" s="78"/>
      <c r="AF11" s="78"/>
      <c r="AG11" s="78" t="s">
        <v>444</v>
      </c>
      <c r="AH11" s="78"/>
      <c r="AI11" s="78"/>
      <c r="AJ11" s="78" t="s">
        <v>445</v>
      </c>
      <c r="AK11" s="78"/>
      <c r="AL11" s="78"/>
      <c r="AM11" s="76" t="s">
        <v>446</v>
      </c>
      <c r="AN11" s="76"/>
      <c r="AO11" s="76"/>
      <c r="AP11" s="78" t="s">
        <v>447</v>
      </c>
      <c r="AQ11" s="78"/>
      <c r="AR11" s="78"/>
      <c r="AS11" s="78" t="s">
        <v>448</v>
      </c>
      <c r="AT11" s="78"/>
      <c r="AU11" s="78"/>
      <c r="AV11" s="78" t="s">
        <v>449</v>
      </c>
      <c r="AW11" s="78"/>
      <c r="AX11" s="78"/>
      <c r="AY11" s="78" t="s">
        <v>450</v>
      </c>
      <c r="AZ11" s="78"/>
      <c r="BA11" s="78"/>
      <c r="BB11" s="78" t="s">
        <v>451</v>
      </c>
      <c r="BC11" s="78"/>
      <c r="BD11" s="78"/>
      <c r="BE11" s="76" t="s">
        <v>495</v>
      </c>
      <c r="BF11" s="76"/>
      <c r="BG11" s="76"/>
      <c r="BH11" s="76" t="s">
        <v>452</v>
      </c>
      <c r="BI11" s="76"/>
      <c r="BJ11" s="76"/>
      <c r="BK11" s="78" t="s">
        <v>453</v>
      </c>
      <c r="BL11" s="78"/>
      <c r="BM11" s="78"/>
      <c r="BN11" s="78" t="s">
        <v>454</v>
      </c>
      <c r="BO11" s="78"/>
      <c r="BP11" s="78"/>
      <c r="BQ11" s="76" t="s">
        <v>455</v>
      </c>
      <c r="BR11" s="76"/>
      <c r="BS11" s="76"/>
      <c r="BT11" s="78" t="s">
        <v>456</v>
      </c>
      <c r="BU11" s="78"/>
      <c r="BV11" s="78"/>
      <c r="BW11" s="76" t="s">
        <v>457</v>
      </c>
      <c r="BX11" s="76"/>
      <c r="BY11" s="76"/>
      <c r="BZ11" s="76" t="s">
        <v>458</v>
      </c>
      <c r="CA11" s="76"/>
      <c r="CB11" s="76"/>
      <c r="CC11" s="76" t="s">
        <v>496</v>
      </c>
      <c r="CD11" s="76"/>
      <c r="CE11" s="76"/>
      <c r="CF11" s="76" t="s">
        <v>459</v>
      </c>
      <c r="CG11" s="76"/>
      <c r="CH11" s="76"/>
      <c r="CI11" s="76" t="s">
        <v>460</v>
      </c>
      <c r="CJ11" s="76"/>
      <c r="CK11" s="76"/>
      <c r="CL11" s="76" t="s">
        <v>461</v>
      </c>
      <c r="CM11" s="76"/>
      <c r="CN11" s="76"/>
      <c r="CO11" s="76" t="s">
        <v>462</v>
      </c>
      <c r="CP11" s="76"/>
      <c r="CQ11" s="76"/>
      <c r="CR11" s="76" t="s">
        <v>463</v>
      </c>
      <c r="CS11" s="76"/>
      <c r="CT11" s="76"/>
      <c r="CU11" s="76" t="s">
        <v>497</v>
      </c>
      <c r="CV11" s="76"/>
      <c r="CW11" s="76"/>
      <c r="CX11" s="76" t="s">
        <v>464</v>
      </c>
      <c r="CY11" s="76"/>
      <c r="CZ11" s="76"/>
      <c r="DA11" s="76" t="s">
        <v>465</v>
      </c>
      <c r="DB11" s="76"/>
      <c r="DC11" s="76"/>
      <c r="DD11" s="76" t="s">
        <v>466</v>
      </c>
      <c r="DE11" s="76"/>
      <c r="DF11" s="76"/>
      <c r="DG11" s="76" t="s">
        <v>467</v>
      </c>
      <c r="DH11" s="76"/>
      <c r="DI11" s="76"/>
      <c r="DJ11" s="76" t="s">
        <v>468</v>
      </c>
      <c r="DK11" s="76"/>
      <c r="DL11" s="76"/>
      <c r="DM11" s="76" t="s">
        <v>469</v>
      </c>
      <c r="DN11" s="76"/>
      <c r="DO11" s="76"/>
      <c r="DP11" s="76" t="s">
        <v>470</v>
      </c>
      <c r="DQ11" s="76"/>
      <c r="DR11" s="76"/>
      <c r="DS11" s="76" t="s">
        <v>471</v>
      </c>
      <c r="DT11" s="76"/>
      <c r="DU11" s="76"/>
      <c r="DV11" s="76" t="s">
        <v>472</v>
      </c>
      <c r="DW11" s="76"/>
      <c r="DX11" s="76"/>
      <c r="DY11" s="76" t="s">
        <v>498</v>
      </c>
      <c r="DZ11" s="76"/>
      <c r="EA11" s="76"/>
      <c r="EB11" s="76" t="s">
        <v>473</v>
      </c>
      <c r="EC11" s="76"/>
      <c r="ED11" s="76"/>
      <c r="EE11" s="76" t="s">
        <v>474</v>
      </c>
      <c r="EF11" s="76"/>
      <c r="EG11" s="76"/>
      <c r="EH11" s="76" t="s">
        <v>475</v>
      </c>
      <c r="EI11" s="76"/>
      <c r="EJ11" s="76"/>
      <c r="EK11" s="76" t="s">
        <v>476</v>
      </c>
      <c r="EL11" s="76"/>
      <c r="EM11" s="76"/>
      <c r="EN11" s="76" t="s">
        <v>477</v>
      </c>
      <c r="EO11" s="76"/>
      <c r="EP11" s="76"/>
      <c r="EQ11" s="76" t="s">
        <v>478</v>
      </c>
      <c r="ER11" s="76"/>
      <c r="ES11" s="76"/>
      <c r="ET11" s="76" t="s">
        <v>479</v>
      </c>
      <c r="EU11" s="76"/>
      <c r="EV11" s="76"/>
      <c r="EW11" s="76" t="s">
        <v>480</v>
      </c>
      <c r="EX11" s="76"/>
      <c r="EY11" s="76"/>
      <c r="EZ11" s="76" t="s">
        <v>481</v>
      </c>
      <c r="FA11" s="76"/>
      <c r="FB11" s="76"/>
      <c r="FC11" s="76" t="s">
        <v>499</v>
      </c>
      <c r="FD11" s="76"/>
      <c r="FE11" s="76"/>
      <c r="FF11" s="76" t="s">
        <v>482</v>
      </c>
      <c r="FG11" s="76"/>
      <c r="FH11" s="76"/>
      <c r="FI11" s="76" t="s">
        <v>483</v>
      </c>
      <c r="FJ11" s="76"/>
      <c r="FK11" s="76"/>
      <c r="FL11" s="76" t="s">
        <v>484</v>
      </c>
      <c r="FM11" s="76"/>
      <c r="FN11" s="76"/>
      <c r="FO11" s="76" t="s">
        <v>485</v>
      </c>
      <c r="FP11" s="76"/>
      <c r="FQ11" s="76"/>
      <c r="FR11" s="76" t="s">
        <v>486</v>
      </c>
      <c r="FS11" s="76"/>
      <c r="FT11" s="76"/>
      <c r="FU11" s="76" t="s">
        <v>487</v>
      </c>
      <c r="FV11" s="76"/>
      <c r="FW11" s="76"/>
      <c r="FX11" s="76" t="s">
        <v>500</v>
      </c>
      <c r="FY11" s="76"/>
      <c r="FZ11" s="76"/>
      <c r="GA11" s="76" t="s">
        <v>488</v>
      </c>
      <c r="GB11" s="76"/>
      <c r="GC11" s="76"/>
      <c r="GD11" s="76" t="s">
        <v>489</v>
      </c>
      <c r="GE11" s="76"/>
      <c r="GF11" s="76"/>
      <c r="GG11" s="76" t="s">
        <v>501</v>
      </c>
      <c r="GH11" s="76"/>
      <c r="GI11" s="76"/>
      <c r="GJ11" s="76" t="s">
        <v>490</v>
      </c>
      <c r="GK11" s="76"/>
      <c r="GL11" s="76"/>
      <c r="GM11" s="76" t="s">
        <v>491</v>
      </c>
      <c r="GN11" s="76"/>
      <c r="GO11" s="76"/>
      <c r="GP11" s="76" t="s">
        <v>492</v>
      </c>
      <c r="GQ11" s="76"/>
      <c r="GR11" s="76"/>
    </row>
    <row r="12" spans="1:254" ht="85.5" customHeight="1" x14ac:dyDescent="0.25">
      <c r="A12" s="84"/>
      <c r="B12" s="84"/>
      <c r="C12" s="83" t="s">
        <v>1054</v>
      </c>
      <c r="D12" s="83"/>
      <c r="E12" s="83"/>
      <c r="F12" s="83" t="s">
        <v>1057</v>
      </c>
      <c r="G12" s="83"/>
      <c r="H12" s="83"/>
      <c r="I12" s="83" t="s">
        <v>1060</v>
      </c>
      <c r="J12" s="83"/>
      <c r="K12" s="83"/>
      <c r="L12" s="83" t="s">
        <v>538</v>
      </c>
      <c r="M12" s="83"/>
      <c r="N12" s="83"/>
      <c r="O12" s="83" t="s">
        <v>1063</v>
      </c>
      <c r="P12" s="83"/>
      <c r="Q12" s="83"/>
      <c r="R12" s="83" t="s">
        <v>1066</v>
      </c>
      <c r="S12" s="83"/>
      <c r="T12" s="83"/>
      <c r="U12" s="83" t="s">
        <v>1070</v>
      </c>
      <c r="V12" s="83"/>
      <c r="W12" s="83"/>
      <c r="X12" s="83" t="s">
        <v>539</v>
      </c>
      <c r="Y12" s="83"/>
      <c r="Z12" s="83"/>
      <c r="AA12" s="83" t="s">
        <v>540</v>
      </c>
      <c r="AB12" s="83"/>
      <c r="AC12" s="83"/>
      <c r="AD12" s="83" t="s">
        <v>541</v>
      </c>
      <c r="AE12" s="83"/>
      <c r="AF12" s="83"/>
      <c r="AG12" s="83" t="s">
        <v>1075</v>
      </c>
      <c r="AH12" s="83"/>
      <c r="AI12" s="83"/>
      <c r="AJ12" s="83" t="s">
        <v>542</v>
      </c>
      <c r="AK12" s="83"/>
      <c r="AL12" s="83"/>
      <c r="AM12" s="83" t="s">
        <v>543</v>
      </c>
      <c r="AN12" s="83"/>
      <c r="AO12" s="83"/>
      <c r="AP12" s="83" t="s">
        <v>544</v>
      </c>
      <c r="AQ12" s="83"/>
      <c r="AR12" s="83"/>
      <c r="AS12" s="83" t="s">
        <v>1078</v>
      </c>
      <c r="AT12" s="83"/>
      <c r="AU12" s="83"/>
      <c r="AV12" s="83" t="s">
        <v>1328</v>
      </c>
      <c r="AW12" s="83"/>
      <c r="AX12" s="83"/>
      <c r="AY12" s="83" t="s">
        <v>545</v>
      </c>
      <c r="AZ12" s="83"/>
      <c r="BA12" s="83"/>
      <c r="BB12" s="83" t="s">
        <v>529</v>
      </c>
      <c r="BC12" s="83"/>
      <c r="BD12" s="83"/>
      <c r="BE12" s="83" t="s">
        <v>546</v>
      </c>
      <c r="BF12" s="83"/>
      <c r="BG12" s="83"/>
      <c r="BH12" s="83" t="s">
        <v>1084</v>
      </c>
      <c r="BI12" s="83"/>
      <c r="BJ12" s="83"/>
      <c r="BK12" s="83" t="s">
        <v>547</v>
      </c>
      <c r="BL12" s="83"/>
      <c r="BM12" s="83"/>
      <c r="BN12" s="83" t="s">
        <v>548</v>
      </c>
      <c r="BO12" s="83"/>
      <c r="BP12" s="83"/>
      <c r="BQ12" s="83" t="s">
        <v>549</v>
      </c>
      <c r="BR12" s="83"/>
      <c r="BS12" s="83"/>
      <c r="BT12" s="83" t="s">
        <v>550</v>
      </c>
      <c r="BU12" s="83"/>
      <c r="BV12" s="83"/>
      <c r="BW12" s="83" t="s">
        <v>1091</v>
      </c>
      <c r="BX12" s="83"/>
      <c r="BY12" s="83"/>
      <c r="BZ12" s="83" t="s">
        <v>557</v>
      </c>
      <c r="CA12" s="83"/>
      <c r="CB12" s="83"/>
      <c r="CC12" s="83" t="s">
        <v>1095</v>
      </c>
      <c r="CD12" s="83"/>
      <c r="CE12" s="83"/>
      <c r="CF12" s="83" t="s">
        <v>558</v>
      </c>
      <c r="CG12" s="83"/>
      <c r="CH12" s="83"/>
      <c r="CI12" s="83" t="s">
        <v>559</v>
      </c>
      <c r="CJ12" s="83"/>
      <c r="CK12" s="83"/>
      <c r="CL12" s="83" t="s">
        <v>560</v>
      </c>
      <c r="CM12" s="83"/>
      <c r="CN12" s="83"/>
      <c r="CO12" s="83" t="s">
        <v>602</v>
      </c>
      <c r="CP12" s="83"/>
      <c r="CQ12" s="83"/>
      <c r="CR12" s="83" t="s">
        <v>599</v>
      </c>
      <c r="CS12" s="83"/>
      <c r="CT12" s="83"/>
      <c r="CU12" s="83" t="s">
        <v>603</v>
      </c>
      <c r="CV12" s="83"/>
      <c r="CW12" s="83"/>
      <c r="CX12" s="83" t="s">
        <v>600</v>
      </c>
      <c r="CY12" s="83"/>
      <c r="CZ12" s="83"/>
      <c r="DA12" s="83" t="s">
        <v>601</v>
      </c>
      <c r="DB12" s="83"/>
      <c r="DC12" s="83"/>
      <c r="DD12" s="83" t="s">
        <v>1107</v>
      </c>
      <c r="DE12" s="83"/>
      <c r="DF12" s="83"/>
      <c r="DG12" s="83" t="s">
        <v>1110</v>
      </c>
      <c r="DH12" s="83"/>
      <c r="DI12" s="83"/>
      <c r="DJ12" s="83" t="s">
        <v>604</v>
      </c>
      <c r="DK12" s="83"/>
      <c r="DL12" s="83"/>
      <c r="DM12" s="83" t="s">
        <v>1114</v>
      </c>
      <c r="DN12" s="83"/>
      <c r="DO12" s="83"/>
      <c r="DP12" s="83" t="s">
        <v>605</v>
      </c>
      <c r="DQ12" s="83"/>
      <c r="DR12" s="83"/>
      <c r="DS12" s="83" t="s">
        <v>606</v>
      </c>
      <c r="DT12" s="83"/>
      <c r="DU12" s="83"/>
      <c r="DV12" s="83" t="s">
        <v>1122</v>
      </c>
      <c r="DW12" s="83"/>
      <c r="DX12" s="83"/>
      <c r="DY12" s="83" t="s">
        <v>607</v>
      </c>
      <c r="DZ12" s="83"/>
      <c r="EA12" s="83"/>
      <c r="EB12" s="83" t="s">
        <v>608</v>
      </c>
      <c r="EC12" s="83"/>
      <c r="ED12" s="83"/>
      <c r="EE12" s="83" t="s">
        <v>609</v>
      </c>
      <c r="EF12" s="83"/>
      <c r="EG12" s="83"/>
      <c r="EH12" s="83" t="s">
        <v>610</v>
      </c>
      <c r="EI12" s="83"/>
      <c r="EJ12" s="83"/>
      <c r="EK12" s="102" t="s">
        <v>611</v>
      </c>
      <c r="EL12" s="102"/>
      <c r="EM12" s="102"/>
      <c r="EN12" s="83" t="s">
        <v>1133</v>
      </c>
      <c r="EO12" s="83"/>
      <c r="EP12" s="83"/>
      <c r="EQ12" s="83" t="s">
        <v>612</v>
      </c>
      <c r="ER12" s="83"/>
      <c r="ES12" s="83"/>
      <c r="ET12" s="83" t="s">
        <v>613</v>
      </c>
      <c r="EU12" s="83"/>
      <c r="EV12" s="83"/>
      <c r="EW12" s="83" t="s">
        <v>1139</v>
      </c>
      <c r="EX12" s="83"/>
      <c r="EY12" s="83"/>
      <c r="EZ12" s="83" t="s">
        <v>615</v>
      </c>
      <c r="FA12" s="83"/>
      <c r="FB12" s="83"/>
      <c r="FC12" s="83" t="s">
        <v>616</v>
      </c>
      <c r="FD12" s="83"/>
      <c r="FE12" s="83"/>
      <c r="FF12" s="83" t="s">
        <v>614</v>
      </c>
      <c r="FG12" s="83"/>
      <c r="FH12" s="83"/>
      <c r="FI12" s="83" t="s">
        <v>1144</v>
      </c>
      <c r="FJ12" s="83"/>
      <c r="FK12" s="83"/>
      <c r="FL12" s="83" t="s">
        <v>617</v>
      </c>
      <c r="FM12" s="83"/>
      <c r="FN12" s="83"/>
      <c r="FO12" s="83" t="s">
        <v>1148</v>
      </c>
      <c r="FP12" s="83"/>
      <c r="FQ12" s="83"/>
      <c r="FR12" s="83" t="s">
        <v>619</v>
      </c>
      <c r="FS12" s="83"/>
      <c r="FT12" s="83"/>
      <c r="FU12" s="102" t="s">
        <v>1331</v>
      </c>
      <c r="FV12" s="102"/>
      <c r="FW12" s="102"/>
      <c r="FX12" s="83" t="s">
        <v>1332</v>
      </c>
      <c r="FY12" s="83"/>
      <c r="FZ12" s="83"/>
      <c r="GA12" s="83" t="s">
        <v>623</v>
      </c>
      <c r="GB12" s="83"/>
      <c r="GC12" s="83"/>
      <c r="GD12" s="83" t="s">
        <v>1154</v>
      </c>
      <c r="GE12" s="83"/>
      <c r="GF12" s="83"/>
      <c r="GG12" s="83" t="s">
        <v>626</v>
      </c>
      <c r="GH12" s="83"/>
      <c r="GI12" s="83"/>
      <c r="GJ12" s="83" t="s">
        <v>1160</v>
      </c>
      <c r="GK12" s="83"/>
      <c r="GL12" s="83"/>
      <c r="GM12" s="83" t="s">
        <v>1164</v>
      </c>
      <c r="GN12" s="83"/>
      <c r="GO12" s="83"/>
      <c r="GP12" s="83" t="s">
        <v>1333</v>
      </c>
      <c r="GQ12" s="83"/>
      <c r="GR12" s="83"/>
    </row>
    <row r="13" spans="1:254" ht="93.75" customHeight="1" x14ac:dyDescent="0.25">
      <c r="A13" s="84"/>
      <c r="B13" s="84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81" t="s">
        <v>842</v>
      </c>
      <c r="B40" s="8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4" t="s">
        <v>56</v>
      </c>
      <c r="E47" s="104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4" t="s">
        <v>159</v>
      </c>
      <c r="E56" s="104"/>
      <c r="F56" s="89" t="s">
        <v>116</v>
      </c>
      <c r="G56" s="90"/>
      <c r="H56" s="93" t="s">
        <v>174</v>
      </c>
      <c r="I56" s="94"/>
      <c r="J56" s="88" t="s">
        <v>186</v>
      </c>
      <c r="K56" s="88"/>
      <c r="L56" s="88" t="s">
        <v>117</v>
      </c>
      <c r="M56" s="88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G62"/>
  <sheetViews>
    <sheetView tabSelected="1" topLeftCell="A45" zoomScale="80" zoomScaleNormal="80" workbookViewId="0">
      <selection activeCell="A40" sqref="A40:M63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1410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1379</v>
      </c>
      <c r="IS2" s="68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148" t="s">
        <v>0</v>
      </c>
      <c r="B4" s="148" t="s">
        <v>1</v>
      </c>
      <c r="C4" s="151" t="s">
        <v>57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3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98" t="s">
        <v>88</v>
      </c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100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93" t="s">
        <v>138</v>
      </c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94"/>
    </row>
    <row r="5" spans="1:293" ht="15" customHeight="1" x14ac:dyDescent="0.25">
      <c r="A5" s="149"/>
      <c r="B5" s="149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39" t="s">
        <v>56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1"/>
      <c r="AS5" s="139" t="s">
        <v>3</v>
      </c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1"/>
      <c r="BN5" s="136" t="s">
        <v>715</v>
      </c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8"/>
      <c r="CI5" s="136" t="s">
        <v>331</v>
      </c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8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139" t="s">
        <v>159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1"/>
      <c r="ET5" s="139" t="s">
        <v>116</v>
      </c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1"/>
      <c r="FO5" s="157" t="s">
        <v>174</v>
      </c>
      <c r="FP5" s="158"/>
      <c r="FQ5" s="158"/>
      <c r="FR5" s="158"/>
      <c r="FS5" s="158"/>
      <c r="FT5" s="158"/>
      <c r="FU5" s="158"/>
      <c r="FV5" s="158"/>
      <c r="FW5" s="158"/>
      <c r="FX5" s="158"/>
      <c r="FY5" s="158"/>
      <c r="FZ5" s="158"/>
      <c r="GA5" s="158"/>
      <c r="GB5" s="158"/>
      <c r="GC5" s="158"/>
      <c r="GD5" s="158"/>
      <c r="GE5" s="158"/>
      <c r="GF5" s="158"/>
      <c r="GG5" s="158"/>
      <c r="GH5" s="158"/>
      <c r="GI5" s="159"/>
      <c r="GJ5" s="157" t="s">
        <v>186</v>
      </c>
      <c r="GK5" s="158"/>
      <c r="GL5" s="158"/>
      <c r="GM5" s="158"/>
      <c r="GN5" s="158"/>
      <c r="GO5" s="158"/>
      <c r="GP5" s="158"/>
      <c r="GQ5" s="158"/>
      <c r="GR5" s="158"/>
      <c r="GS5" s="158"/>
      <c r="GT5" s="158"/>
      <c r="GU5" s="158"/>
      <c r="GV5" s="158"/>
      <c r="GW5" s="158"/>
      <c r="GX5" s="158"/>
      <c r="GY5" s="158"/>
      <c r="GZ5" s="158"/>
      <c r="HA5" s="158"/>
      <c r="HB5" s="158"/>
      <c r="HC5" s="158"/>
      <c r="HD5" s="159"/>
      <c r="HE5" s="118" t="s">
        <v>117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20"/>
      <c r="HZ5" s="127" t="s">
        <v>139</v>
      </c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  <c r="IS5" s="128"/>
      <c r="IT5" s="129"/>
    </row>
    <row r="6" spans="1:293" ht="4.1500000000000004" hidden="1" customHeight="1" x14ac:dyDescent="0.25">
      <c r="A6" s="149"/>
      <c r="B6" s="149"/>
      <c r="C6" s="112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12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21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3"/>
      <c r="HZ6" s="130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131"/>
      <c r="IP6" s="131"/>
      <c r="IQ6" s="131"/>
      <c r="IR6" s="131"/>
      <c r="IS6" s="131"/>
      <c r="IT6" s="132"/>
    </row>
    <row r="7" spans="1:293" ht="16.149999999999999" hidden="1" customHeight="1" x14ac:dyDescent="0.25">
      <c r="A7" s="149"/>
      <c r="B7" s="149"/>
      <c r="C7" s="1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12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21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3"/>
      <c r="HZ7" s="130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  <c r="IR7" s="131"/>
      <c r="IS7" s="131"/>
      <c r="IT7" s="132"/>
    </row>
    <row r="8" spans="1:293" ht="17.45" hidden="1" customHeight="1" x14ac:dyDescent="0.25">
      <c r="A8" s="149"/>
      <c r="B8" s="149"/>
      <c r="C8" s="112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12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21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3"/>
      <c r="HZ8" s="130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2"/>
    </row>
    <row r="9" spans="1:293" ht="18" hidden="1" customHeight="1" x14ac:dyDescent="0.25">
      <c r="A9" s="149"/>
      <c r="B9" s="149"/>
      <c r="C9" s="112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12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21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3"/>
      <c r="HZ9" s="130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  <c r="IR9" s="131"/>
      <c r="IS9" s="131"/>
      <c r="IT9" s="132"/>
    </row>
    <row r="10" spans="1:293" ht="30" hidden="1" customHeight="1" x14ac:dyDescent="0.25">
      <c r="A10" s="149"/>
      <c r="B10" s="149"/>
      <c r="C10" s="115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15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24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6"/>
      <c r="HZ10" s="133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  <c r="IR10" s="134"/>
      <c r="IS10" s="134"/>
      <c r="IT10" s="135"/>
    </row>
    <row r="11" spans="1:293" ht="15.75" x14ac:dyDescent="0.25">
      <c r="A11" s="149"/>
      <c r="B11" s="149"/>
      <c r="C11" s="139" t="s">
        <v>631</v>
      </c>
      <c r="D11" s="140"/>
      <c r="E11" s="141"/>
      <c r="F11" s="139" t="s">
        <v>632</v>
      </c>
      <c r="G11" s="140"/>
      <c r="H11" s="141"/>
      <c r="I11" s="139" t="s">
        <v>633</v>
      </c>
      <c r="J11" s="140"/>
      <c r="K11" s="141"/>
      <c r="L11" s="60" t="s">
        <v>705</v>
      </c>
      <c r="M11" s="60" t="s">
        <v>9</v>
      </c>
      <c r="N11" s="60" t="s">
        <v>10</v>
      </c>
      <c r="O11" s="60" t="s">
        <v>634</v>
      </c>
      <c r="P11" s="60" t="s">
        <v>11</v>
      </c>
      <c r="Q11" s="60" t="s">
        <v>4</v>
      </c>
      <c r="R11" s="60" t="s">
        <v>635</v>
      </c>
      <c r="S11" s="60" t="s">
        <v>6</v>
      </c>
      <c r="T11" s="60" t="s">
        <v>12</v>
      </c>
      <c r="U11" s="60" t="s">
        <v>636</v>
      </c>
      <c r="V11" s="60" t="s">
        <v>6</v>
      </c>
      <c r="W11" s="60" t="s">
        <v>12</v>
      </c>
      <c r="X11" s="139" t="s">
        <v>637</v>
      </c>
      <c r="Y11" s="140"/>
      <c r="Z11" s="141"/>
      <c r="AA11" s="139" t="s">
        <v>638</v>
      </c>
      <c r="AB11" s="140"/>
      <c r="AC11" s="141"/>
      <c r="AD11" s="139" t="s">
        <v>639</v>
      </c>
      <c r="AE11" s="140"/>
      <c r="AF11" s="141"/>
      <c r="AG11" s="139" t="s">
        <v>706</v>
      </c>
      <c r="AH11" s="140"/>
      <c r="AI11" s="141"/>
      <c r="AJ11" s="139" t="s">
        <v>640</v>
      </c>
      <c r="AK11" s="140"/>
      <c r="AL11" s="141"/>
      <c r="AM11" s="139" t="s">
        <v>641</v>
      </c>
      <c r="AN11" s="140"/>
      <c r="AO11" s="141"/>
      <c r="AP11" s="136" t="s">
        <v>642</v>
      </c>
      <c r="AQ11" s="137"/>
      <c r="AR11" s="138"/>
      <c r="AS11" s="139" t="s">
        <v>643</v>
      </c>
      <c r="AT11" s="140"/>
      <c r="AU11" s="141"/>
      <c r="AV11" s="139" t="s">
        <v>644</v>
      </c>
      <c r="AW11" s="140"/>
      <c r="AX11" s="141"/>
      <c r="AY11" s="139" t="s">
        <v>645</v>
      </c>
      <c r="AZ11" s="140"/>
      <c r="BA11" s="141"/>
      <c r="BB11" s="139" t="s">
        <v>646</v>
      </c>
      <c r="BC11" s="140"/>
      <c r="BD11" s="141"/>
      <c r="BE11" s="139" t="s">
        <v>647</v>
      </c>
      <c r="BF11" s="140"/>
      <c r="BG11" s="141"/>
      <c r="BH11" s="136" t="s">
        <v>648</v>
      </c>
      <c r="BI11" s="137"/>
      <c r="BJ11" s="138"/>
      <c r="BK11" s="136" t="s">
        <v>707</v>
      </c>
      <c r="BL11" s="137"/>
      <c r="BM11" s="138"/>
      <c r="BN11" s="139" t="s">
        <v>649</v>
      </c>
      <c r="BO11" s="140"/>
      <c r="BP11" s="141"/>
      <c r="BQ11" s="139" t="s">
        <v>650</v>
      </c>
      <c r="BR11" s="140"/>
      <c r="BS11" s="141"/>
      <c r="BT11" s="136" t="s">
        <v>651</v>
      </c>
      <c r="BU11" s="137"/>
      <c r="BV11" s="138"/>
      <c r="BW11" s="139" t="s">
        <v>652</v>
      </c>
      <c r="BX11" s="140"/>
      <c r="BY11" s="141"/>
      <c r="BZ11" s="139" t="s">
        <v>653</v>
      </c>
      <c r="CA11" s="140"/>
      <c r="CB11" s="141"/>
      <c r="CC11" s="139" t="s">
        <v>654</v>
      </c>
      <c r="CD11" s="140"/>
      <c r="CE11" s="141"/>
      <c r="CF11" s="139" t="s">
        <v>655</v>
      </c>
      <c r="CG11" s="140"/>
      <c r="CH11" s="141"/>
      <c r="CI11" s="139" t="s">
        <v>656</v>
      </c>
      <c r="CJ11" s="140"/>
      <c r="CK11" s="141"/>
      <c r="CL11" s="139" t="s">
        <v>657</v>
      </c>
      <c r="CM11" s="140"/>
      <c r="CN11" s="141"/>
      <c r="CO11" s="139" t="s">
        <v>708</v>
      </c>
      <c r="CP11" s="140"/>
      <c r="CQ11" s="141"/>
      <c r="CR11" s="139" t="s">
        <v>658</v>
      </c>
      <c r="CS11" s="140"/>
      <c r="CT11" s="141"/>
      <c r="CU11" s="139" t="s">
        <v>659</v>
      </c>
      <c r="CV11" s="140"/>
      <c r="CW11" s="141"/>
      <c r="CX11" s="139" t="s">
        <v>660</v>
      </c>
      <c r="CY11" s="140"/>
      <c r="CZ11" s="141"/>
      <c r="DA11" s="139" t="s">
        <v>661</v>
      </c>
      <c r="DB11" s="140"/>
      <c r="DC11" s="141"/>
      <c r="DD11" s="136" t="s">
        <v>662</v>
      </c>
      <c r="DE11" s="137"/>
      <c r="DF11" s="138"/>
      <c r="DG11" s="136" t="s">
        <v>663</v>
      </c>
      <c r="DH11" s="137"/>
      <c r="DI11" s="138"/>
      <c r="DJ11" s="136" t="s">
        <v>664</v>
      </c>
      <c r="DK11" s="137"/>
      <c r="DL11" s="138"/>
      <c r="DM11" s="136" t="s">
        <v>709</v>
      </c>
      <c r="DN11" s="137"/>
      <c r="DO11" s="138"/>
      <c r="DP11" s="136" t="s">
        <v>665</v>
      </c>
      <c r="DQ11" s="137"/>
      <c r="DR11" s="138"/>
      <c r="DS11" s="136" t="s">
        <v>666</v>
      </c>
      <c r="DT11" s="137"/>
      <c r="DU11" s="138"/>
      <c r="DV11" s="136" t="s">
        <v>667</v>
      </c>
      <c r="DW11" s="137"/>
      <c r="DX11" s="138"/>
      <c r="DY11" s="136" t="s">
        <v>668</v>
      </c>
      <c r="DZ11" s="137"/>
      <c r="EA11" s="138"/>
      <c r="EB11" s="136" t="s">
        <v>669</v>
      </c>
      <c r="EC11" s="137"/>
      <c r="ED11" s="138"/>
      <c r="EE11" s="136" t="s">
        <v>670</v>
      </c>
      <c r="EF11" s="137"/>
      <c r="EG11" s="138"/>
      <c r="EH11" s="136" t="s">
        <v>710</v>
      </c>
      <c r="EI11" s="137"/>
      <c r="EJ11" s="138"/>
      <c r="EK11" s="136" t="s">
        <v>671</v>
      </c>
      <c r="EL11" s="137"/>
      <c r="EM11" s="138"/>
      <c r="EN11" s="136" t="s">
        <v>672</v>
      </c>
      <c r="EO11" s="137"/>
      <c r="EP11" s="138"/>
      <c r="EQ11" s="136" t="s">
        <v>673</v>
      </c>
      <c r="ER11" s="137"/>
      <c r="ES11" s="138"/>
      <c r="ET11" s="136" t="s">
        <v>674</v>
      </c>
      <c r="EU11" s="137"/>
      <c r="EV11" s="138"/>
      <c r="EW11" s="136" t="s">
        <v>675</v>
      </c>
      <c r="EX11" s="137"/>
      <c r="EY11" s="138"/>
      <c r="EZ11" s="136" t="s">
        <v>676</v>
      </c>
      <c r="FA11" s="137"/>
      <c r="FB11" s="138"/>
      <c r="FC11" s="136" t="s">
        <v>677</v>
      </c>
      <c r="FD11" s="137"/>
      <c r="FE11" s="138"/>
      <c r="FF11" s="136" t="s">
        <v>678</v>
      </c>
      <c r="FG11" s="137"/>
      <c r="FH11" s="138"/>
      <c r="FI11" s="136" t="s">
        <v>679</v>
      </c>
      <c r="FJ11" s="137"/>
      <c r="FK11" s="138"/>
      <c r="FL11" s="136" t="s">
        <v>711</v>
      </c>
      <c r="FM11" s="137"/>
      <c r="FN11" s="138"/>
      <c r="FO11" s="136" t="s">
        <v>680</v>
      </c>
      <c r="FP11" s="137"/>
      <c r="FQ11" s="138"/>
      <c r="FR11" s="136" t="s">
        <v>681</v>
      </c>
      <c r="FS11" s="137"/>
      <c r="FT11" s="138"/>
      <c r="FU11" s="136" t="s">
        <v>682</v>
      </c>
      <c r="FV11" s="137"/>
      <c r="FW11" s="138"/>
      <c r="FX11" s="136" t="s">
        <v>683</v>
      </c>
      <c r="FY11" s="137"/>
      <c r="FZ11" s="138"/>
      <c r="GA11" s="136" t="s">
        <v>684</v>
      </c>
      <c r="GB11" s="137"/>
      <c r="GC11" s="138"/>
      <c r="GD11" s="136" t="s">
        <v>685</v>
      </c>
      <c r="GE11" s="137"/>
      <c r="GF11" s="138"/>
      <c r="GG11" s="136" t="s">
        <v>686</v>
      </c>
      <c r="GH11" s="137"/>
      <c r="GI11" s="138"/>
      <c r="GJ11" s="136" t="s">
        <v>687</v>
      </c>
      <c r="GK11" s="137"/>
      <c r="GL11" s="138"/>
      <c r="GM11" s="136" t="s">
        <v>688</v>
      </c>
      <c r="GN11" s="137"/>
      <c r="GO11" s="138"/>
      <c r="GP11" s="136" t="s">
        <v>712</v>
      </c>
      <c r="GQ11" s="137"/>
      <c r="GR11" s="138"/>
      <c r="GS11" s="136" t="s">
        <v>689</v>
      </c>
      <c r="GT11" s="137"/>
      <c r="GU11" s="138"/>
      <c r="GV11" s="136" t="s">
        <v>690</v>
      </c>
      <c r="GW11" s="137"/>
      <c r="GX11" s="138"/>
      <c r="GY11" s="136" t="s">
        <v>691</v>
      </c>
      <c r="GZ11" s="137"/>
      <c r="HA11" s="138"/>
      <c r="HB11" s="136" t="s">
        <v>692</v>
      </c>
      <c r="HC11" s="137"/>
      <c r="HD11" s="138"/>
      <c r="HE11" s="136" t="s">
        <v>693</v>
      </c>
      <c r="HF11" s="137"/>
      <c r="HG11" s="138"/>
      <c r="HH11" s="136" t="s">
        <v>694</v>
      </c>
      <c r="HI11" s="137"/>
      <c r="HJ11" s="138"/>
      <c r="HK11" s="136" t="s">
        <v>695</v>
      </c>
      <c r="HL11" s="137"/>
      <c r="HM11" s="138"/>
      <c r="HN11" s="136" t="s">
        <v>696</v>
      </c>
      <c r="HO11" s="137"/>
      <c r="HP11" s="138"/>
      <c r="HQ11" s="136" t="s">
        <v>697</v>
      </c>
      <c r="HR11" s="137"/>
      <c r="HS11" s="138"/>
      <c r="HT11" s="136" t="s">
        <v>713</v>
      </c>
      <c r="HU11" s="137"/>
      <c r="HV11" s="138"/>
      <c r="HW11" s="136" t="s">
        <v>698</v>
      </c>
      <c r="HX11" s="137"/>
      <c r="HY11" s="138"/>
      <c r="HZ11" s="136" t="s">
        <v>699</v>
      </c>
      <c r="IA11" s="137"/>
      <c r="IB11" s="138"/>
      <c r="IC11" s="136" t="s">
        <v>700</v>
      </c>
      <c r="ID11" s="137"/>
      <c r="IE11" s="138"/>
      <c r="IF11" s="136" t="s">
        <v>701</v>
      </c>
      <c r="IG11" s="137"/>
      <c r="IH11" s="138"/>
      <c r="II11" s="136" t="s">
        <v>714</v>
      </c>
      <c r="IJ11" s="137"/>
      <c r="IK11" s="138"/>
      <c r="IL11" s="136" t="s">
        <v>702</v>
      </c>
      <c r="IM11" s="137"/>
      <c r="IN11" s="138"/>
      <c r="IO11" s="136" t="s">
        <v>703</v>
      </c>
      <c r="IP11" s="137"/>
      <c r="IQ11" s="138"/>
      <c r="IR11" s="136" t="s">
        <v>704</v>
      </c>
      <c r="IS11" s="137"/>
      <c r="IT11" s="138"/>
    </row>
    <row r="12" spans="1:293" ht="93" customHeight="1" x14ac:dyDescent="0.25">
      <c r="A12" s="149"/>
      <c r="B12" s="149"/>
      <c r="C12" s="142" t="s">
        <v>1339</v>
      </c>
      <c r="D12" s="143"/>
      <c r="E12" s="144"/>
      <c r="F12" s="142" t="s">
        <v>1340</v>
      </c>
      <c r="G12" s="143"/>
      <c r="H12" s="144"/>
      <c r="I12" s="142" t="s">
        <v>1341</v>
      </c>
      <c r="J12" s="143"/>
      <c r="K12" s="144"/>
      <c r="L12" s="142" t="s">
        <v>1342</v>
      </c>
      <c r="M12" s="143"/>
      <c r="N12" s="144"/>
      <c r="O12" s="142" t="s">
        <v>1343</v>
      </c>
      <c r="P12" s="143"/>
      <c r="Q12" s="144"/>
      <c r="R12" s="142" t="s">
        <v>1344</v>
      </c>
      <c r="S12" s="143"/>
      <c r="T12" s="144"/>
      <c r="U12" s="142" t="s">
        <v>1345</v>
      </c>
      <c r="V12" s="143"/>
      <c r="W12" s="144"/>
      <c r="X12" s="142" t="s">
        <v>1346</v>
      </c>
      <c r="Y12" s="143"/>
      <c r="Z12" s="144"/>
      <c r="AA12" s="142" t="s">
        <v>1347</v>
      </c>
      <c r="AB12" s="143"/>
      <c r="AC12" s="144"/>
      <c r="AD12" s="142" t="s">
        <v>1348</v>
      </c>
      <c r="AE12" s="143"/>
      <c r="AF12" s="144"/>
      <c r="AG12" s="142" t="s">
        <v>1349</v>
      </c>
      <c r="AH12" s="143"/>
      <c r="AI12" s="144"/>
      <c r="AJ12" s="142" t="s">
        <v>1350</v>
      </c>
      <c r="AK12" s="143"/>
      <c r="AL12" s="144"/>
      <c r="AM12" s="142" t="s">
        <v>1351</v>
      </c>
      <c r="AN12" s="143"/>
      <c r="AO12" s="144"/>
      <c r="AP12" s="142" t="s">
        <v>1352</v>
      </c>
      <c r="AQ12" s="143"/>
      <c r="AR12" s="144"/>
      <c r="AS12" s="142" t="s">
        <v>1353</v>
      </c>
      <c r="AT12" s="143"/>
      <c r="AU12" s="144"/>
      <c r="AV12" s="142" t="s">
        <v>1354</v>
      </c>
      <c r="AW12" s="143"/>
      <c r="AX12" s="144"/>
      <c r="AY12" s="142" t="s">
        <v>1355</v>
      </c>
      <c r="AZ12" s="143"/>
      <c r="BA12" s="144"/>
      <c r="BB12" s="142" t="s">
        <v>1356</v>
      </c>
      <c r="BC12" s="143"/>
      <c r="BD12" s="144"/>
      <c r="BE12" s="142" t="s">
        <v>1357</v>
      </c>
      <c r="BF12" s="143"/>
      <c r="BG12" s="144"/>
      <c r="BH12" s="142" t="s">
        <v>1358</v>
      </c>
      <c r="BI12" s="143"/>
      <c r="BJ12" s="144"/>
      <c r="BK12" s="142" t="s">
        <v>1359</v>
      </c>
      <c r="BL12" s="143"/>
      <c r="BM12" s="144"/>
      <c r="BN12" s="142" t="s">
        <v>1360</v>
      </c>
      <c r="BO12" s="143"/>
      <c r="BP12" s="144"/>
      <c r="BQ12" s="142" t="s">
        <v>1361</v>
      </c>
      <c r="BR12" s="143"/>
      <c r="BS12" s="144"/>
      <c r="BT12" s="142" t="s">
        <v>1362</v>
      </c>
      <c r="BU12" s="143"/>
      <c r="BV12" s="144"/>
      <c r="BW12" s="142" t="s">
        <v>1363</v>
      </c>
      <c r="BX12" s="143"/>
      <c r="BY12" s="144"/>
      <c r="BZ12" s="142" t="s">
        <v>1200</v>
      </c>
      <c r="CA12" s="143"/>
      <c r="CB12" s="144"/>
      <c r="CC12" s="142" t="s">
        <v>1364</v>
      </c>
      <c r="CD12" s="143"/>
      <c r="CE12" s="144"/>
      <c r="CF12" s="142" t="s">
        <v>1365</v>
      </c>
      <c r="CG12" s="143"/>
      <c r="CH12" s="144"/>
      <c r="CI12" s="142" t="s">
        <v>1366</v>
      </c>
      <c r="CJ12" s="143"/>
      <c r="CK12" s="144"/>
      <c r="CL12" s="142" t="s">
        <v>1367</v>
      </c>
      <c r="CM12" s="143"/>
      <c r="CN12" s="144"/>
      <c r="CO12" s="142" t="s">
        <v>1368</v>
      </c>
      <c r="CP12" s="143"/>
      <c r="CQ12" s="144"/>
      <c r="CR12" s="142" t="s">
        <v>1369</v>
      </c>
      <c r="CS12" s="143"/>
      <c r="CT12" s="144"/>
      <c r="CU12" s="142" t="s">
        <v>1370</v>
      </c>
      <c r="CV12" s="143"/>
      <c r="CW12" s="144"/>
      <c r="CX12" s="142" t="s">
        <v>1371</v>
      </c>
      <c r="CY12" s="143"/>
      <c r="CZ12" s="144"/>
      <c r="DA12" s="142" t="s">
        <v>1372</v>
      </c>
      <c r="DB12" s="143"/>
      <c r="DC12" s="144"/>
      <c r="DD12" s="142" t="s">
        <v>1373</v>
      </c>
      <c r="DE12" s="143"/>
      <c r="DF12" s="144"/>
      <c r="DG12" s="142" t="s">
        <v>1374</v>
      </c>
      <c r="DH12" s="143"/>
      <c r="DI12" s="144"/>
      <c r="DJ12" s="145" t="s">
        <v>1375</v>
      </c>
      <c r="DK12" s="146"/>
      <c r="DL12" s="147"/>
      <c r="DM12" s="145" t="s">
        <v>1376</v>
      </c>
      <c r="DN12" s="146"/>
      <c r="DO12" s="147"/>
      <c r="DP12" s="145" t="s">
        <v>1377</v>
      </c>
      <c r="DQ12" s="146"/>
      <c r="DR12" s="147"/>
      <c r="DS12" s="145" t="s">
        <v>1378</v>
      </c>
      <c r="DT12" s="146"/>
      <c r="DU12" s="147"/>
      <c r="DV12" s="145" t="s">
        <v>745</v>
      </c>
      <c r="DW12" s="146"/>
      <c r="DX12" s="147"/>
      <c r="DY12" s="142" t="s">
        <v>761</v>
      </c>
      <c r="DZ12" s="143"/>
      <c r="EA12" s="144"/>
      <c r="EB12" s="142" t="s">
        <v>762</v>
      </c>
      <c r="EC12" s="143"/>
      <c r="ED12" s="144"/>
      <c r="EE12" s="142" t="s">
        <v>1232</v>
      </c>
      <c r="EF12" s="143"/>
      <c r="EG12" s="144"/>
      <c r="EH12" s="142" t="s">
        <v>763</v>
      </c>
      <c r="EI12" s="143"/>
      <c r="EJ12" s="144"/>
      <c r="EK12" s="142" t="s">
        <v>1335</v>
      </c>
      <c r="EL12" s="143"/>
      <c r="EM12" s="144"/>
      <c r="EN12" s="142" t="s">
        <v>766</v>
      </c>
      <c r="EO12" s="143"/>
      <c r="EP12" s="144"/>
      <c r="EQ12" s="142" t="s">
        <v>1241</v>
      </c>
      <c r="ER12" s="143"/>
      <c r="ES12" s="144"/>
      <c r="ET12" s="142" t="s">
        <v>771</v>
      </c>
      <c r="EU12" s="143"/>
      <c r="EV12" s="144"/>
      <c r="EW12" s="142" t="s">
        <v>1244</v>
      </c>
      <c r="EX12" s="143"/>
      <c r="EY12" s="144"/>
      <c r="EZ12" s="142" t="s">
        <v>1246</v>
      </c>
      <c r="FA12" s="143"/>
      <c r="FB12" s="144"/>
      <c r="FC12" s="142" t="s">
        <v>1248</v>
      </c>
      <c r="FD12" s="143"/>
      <c r="FE12" s="144"/>
      <c r="FF12" s="142" t="s">
        <v>1336</v>
      </c>
      <c r="FG12" s="143"/>
      <c r="FH12" s="144"/>
      <c r="FI12" s="142" t="s">
        <v>1251</v>
      </c>
      <c r="FJ12" s="143"/>
      <c r="FK12" s="144"/>
      <c r="FL12" s="142" t="s">
        <v>775</v>
      </c>
      <c r="FM12" s="143"/>
      <c r="FN12" s="144"/>
      <c r="FO12" s="142" t="s">
        <v>1255</v>
      </c>
      <c r="FP12" s="143"/>
      <c r="FQ12" s="144"/>
      <c r="FR12" s="142" t="s">
        <v>1258</v>
      </c>
      <c r="FS12" s="143"/>
      <c r="FT12" s="144"/>
      <c r="FU12" s="142" t="s">
        <v>1262</v>
      </c>
      <c r="FV12" s="143"/>
      <c r="FW12" s="144"/>
      <c r="FX12" s="142" t="s">
        <v>1264</v>
      </c>
      <c r="FY12" s="143"/>
      <c r="FZ12" s="144"/>
      <c r="GA12" s="145" t="s">
        <v>1267</v>
      </c>
      <c r="GB12" s="146"/>
      <c r="GC12" s="147"/>
      <c r="GD12" s="142" t="s">
        <v>780</v>
      </c>
      <c r="GE12" s="143"/>
      <c r="GF12" s="144"/>
      <c r="GG12" s="145" t="s">
        <v>1274</v>
      </c>
      <c r="GH12" s="146"/>
      <c r="GI12" s="147"/>
      <c r="GJ12" s="145" t="s">
        <v>1275</v>
      </c>
      <c r="GK12" s="146"/>
      <c r="GL12" s="147"/>
      <c r="GM12" s="145" t="s">
        <v>1277</v>
      </c>
      <c r="GN12" s="146"/>
      <c r="GO12" s="147"/>
      <c r="GP12" s="145" t="s">
        <v>1278</v>
      </c>
      <c r="GQ12" s="146"/>
      <c r="GR12" s="147"/>
      <c r="GS12" s="145" t="s">
        <v>787</v>
      </c>
      <c r="GT12" s="146"/>
      <c r="GU12" s="147"/>
      <c r="GV12" s="145" t="s">
        <v>789</v>
      </c>
      <c r="GW12" s="146"/>
      <c r="GX12" s="147"/>
      <c r="GY12" s="145" t="s">
        <v>790</v>
      </c>
      <c r="GZ12" s="146"/>
      <c r="HA12" s="147"/>
      <c r="HB12" s="142" t="s">
        <v>1285</v>
      </c>
      <c r="HC12" s="143"/>
      <c r="HD12" s="144"/>
      <c r="HE12" s="142" t="s">
        <v>1287</v>
      </c>
      <c r="HF12" s="143"/>
      <c r="HG12" s="144"/>
      <c r="HH12" s="142" t="s">
        <v>796</v>
      </c>
      <c r="HI12" s="143"/>
      <c r="HJ12" s="144"/>
      <c r="HK12" s="142" t="s">
        <v>1288</v>
      </c>
      <c r="HL12" s="143"/>
      <c r="HM12" s="144"/>
      <c r="HN12" s="142" t="s">
        <v>1291</v>
      </c>
      <c r="HO12" s="143"/>
      <c r="HP12" s="144"/>
      <c r="HQ12" s="142" t="s">
        <v>799</v>
      </c>
      <c r="HR12" s="143"/>
      <c r="HS12" s="144"/>
      <c r="HT12" s="142" t="s">
        <v>797</v>
      </c>
      <c r="HU12" s="143"/>
      <c r="HV12" s="144"/>
      <c r="HW12" s="142" t="s">
        <v>618</v>
      </c>
      <c r="HX12" s="143"/>
      <c r="HY12" s="144"/>
      <c r="HZ12" s="142" t="s">
        <v>1300</v>
      </c>
      <c r="IA12" s="143"/>
      <c r="IB12" s="144"/>
      <c r="IC12" s="142" t="s">
        <v>1304</v>
      </c>
      <c r="ID12" s="143"/>
      <c r="IE12" s="144"/>
      <c r="IF12" s="142" t="s">
        <v>802</v>
      </c>
      <c r="IG12" s="143"/>
      <c r="IH12" s="144"/>
      <c r="II12" s="142" t="s">
        <v>1309</v>
      </c>
      <c r="IJ12" s="143"/>
      <c r="IK12" s="144"/>
      <c r="IL12" s="142" t="s">
        <v>1310</v>
      </c>
      <c r="IM12" s="143"/>
      <c r="IN12" s="144"/>
      <c r="IO12" s="142" t="s">
        <v>1314</v>
      </c>
      <c r="IP12" s="143"/>
      <c r="IQ12" s="144"/>
      <c r="IR12" s="142" t="s">
        <v>1318</v>
      </c>
      <c r="IS12" s="143"/>
      <c r="IT12" s="144"/>
    </row>
    <row r="13" spans="1:293" ht="82.5" customHeight="1" x14ac:dyDescent="0.25">
      <c r="A13" s="150"/>
      <c r="B13" s="150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 t="s">
        <v>1383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>
        <v>1</v>
      </c>
      <c r="AE14" s="4"/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/>
      <c r="BO14" s="4">
        <v>1</v>
      </c>
      <c r="BP14" s="4"/>
      <c r="BQ14" s="4">
        <v>1</v>
      </c>
      <c r="BR14" s="4"/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/>
      <c r="GN14" s="4">
        <v>1</v>
      </c>
      <c r="GO14" s="4"/>
      <c r="GP14" s="4">
        <v>1</v>
      </c>
      <c r="GQ14" s="4"/>
      <c r="GR14" s="4"/>
      <c r="GS14" s="4"/>
      <c r="GT14" s="4">
        <v>1</v>
      </c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/>
      <c r="IP14" s="4">
        <v>1</v>
      </c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 t="s">
        <v>1384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  <c r="GS15" s="4"/>
      <c r="GT15" s="4">
        <v>1</v>
      </c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/>
      <c r="IP15" s="4">
        <v>1</v>
      </c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 t="s">
        <v>1385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/>
      <c r="AX16" s="4">
        <v>1</v>
      </c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/>
      <c r="GN16" s="4">
        <v>1</v>
      </c>
      <c r="GO16" s="4"/>
      <c r="GP16" s="4">
        <v>1</v>
      </c>
      <c r="GQ16" s="4"/>
      <c r="GR16" s="4"/>
      <c r="GS16" s="4"/>
      <c r="GT16" s="4">
        <v>1</v>
      </c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/>
      <c r="HU16" s="4">
        <v>1</v>
      </c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/>
      <c r="IG16" s="4">
        <v>1</v>
      </c>
      <c r="IH16" s="4"/>
      <c r="II16" s="4">
        <v>1</v>
      </c>
      <c r="IJ16" s="4"/>
      <c r="IK16" s="4"/>
      <c r="IL16" s="4">
        <v>1</v>
      </c>
      <c r="IM16" s="4"/>
      <c r="IN16" s="4"/>
      <c r="IO16" s="4"/>
      <c r="IP16" s="4">
        <v>1</v>
      </c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 t="s">
        <v>1386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/>
      <c r="AB17" s="4">
        <v>1</v>
      </c>
      <c r="AC17" s="4"/>
      <c r="AD17" s="4"/>
      <c r="AE17" s="4">
        <v>1</v>
      </c>
      <c r="AF17" s="4"/>
      <c r="AG17" s="4">
        <v>1</v>
      </c>
      <c r="AH17" s="4"/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>
        <v>1</v>
      </c>
      <c r="AT17" s="4"/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>
        <v>1</v>
      </c>
      <c r="BR17" s="4"/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>
        <v>1</v>
      </c>
      <c r="GQ17" s="4"/>
      <c r="GR17" s="4"/>
      <c r="GS17" s="4"/>
      <c r="GT17" s="4">
        <v>1</v>
      </c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/>
      <c r="IG17" s="4">
        <v>1</v>
      </c>
      <c r="IH17" s="4"/>
      <c r="II17" s="4">
        <v>1</v>
      </c>
      <c r="IJ17" s="4"/>
      <c r="IK17" s="4"/>
      <c r="IL17" s="4">
        <v>1</v>
      </c>
      <c r="IM17" s="4"/>
      <c r="IN17" s="4"/>
      <c r="IO17" s="4"/>
      <c r="IP17" s="4">
        <v>1</v>
      </c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 t="s">
        <v>1387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/>
      <c r="AB18" s="4">
        <v>1</v>
      </c>
      <c r="AC18" s="4"/>
      <c r="AD18" s="4"/>
      <c r="AE18" s="4">
        <v>1</v>
      </c>
      <c r="AF18" s="4"/>
      <c r="AG18" s="4">
        <v>1</v>
      </c>
      <c r="AH18" s="4"/>
      <c r="AI18" s="4"/>
      <c r="AJ18" s="4"/>
      <c r="AK18" s="4">
        <v>1</v>
      </c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/>
      <c r="HU18" s="4">
        <v>1</v>
      </c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/>
      <c r="IP18" s="4">
        <v>1</v>
      </c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 t="s">
        <v>1388</v>
      </c>
      <c r="C19" s="4">
        <v>1</v>
      </c>
      <c r="D19" s="4"/>
      <c r="E19" s="4"/>
      <c r="F19" s="4">
        <v>1</v>
      </c>
      <c r="G19" s="4"/>
      <c r="H19" s="4"/>
      <c r="I19" s="4"/>
      <c r="J19" s="4">
        <v>1</v>
      </c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4"/>
      <c r="BQ19" s="4">
        <v>1</v>
      </c>
      <c r="BR19" s="4"/>
      <c r="BS19" s="4"/>
      <c r="BT19" s="4"/>
      <c r="BU19" s="4">
        <v>1</v>
      </c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/>
      <c r="HU19" s="4">
        <v>1</v>
      </c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/>
      <c r="IP19" s="4">
        <v>1</v>
      </c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 t="s">
        <v>1389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/>
      <c r="AK20" s="4">
        <v>1</v>
      </c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>
        <v>1</v>
      </c>
      <c r="BL20" s="4"/>
      <c r="BM20" s="4"/>
      <c r="BN20" s="4"/>
      <c r="BO20" s="4">
        <v>1</v>
      </c>
      <c r="BP20" s="4"/>
      <c r="BQ20" s="4">
        <v>1</v>
      </c>
      <c r="BR20" s="4"/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/>
      <c r="FS20" s="4">
        <v>1</v>
      </c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/>
      <c r="HU20" s="4">
        <v>1</v>
      </c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/>
      <c r="IP20" s="4">
        <v>1</v>
      </c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61">
        <v>8</v>
      </c>
      <c r="B21" s="4" t="s">
        <v>1390</v>
      </c>
      <c r="C21" s="4">
        <v>1</v>
      </c>
      <c r="D21" s="4"/>
      <c r="E21" s="4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/>
      <c r="HO21" s="4">
        <v>1</v>
      </c>
      <c r="HP21" s="4"/>
      <c r="HQ21" s="4">
        <v>1</v>
      </c>
      <c r="HR21" s="4"/>
      <c r="HS21" s="4"/>
      <c r="HT21" s="4"/>
      <c r="HU21" s="4">
        <v>1</v>
      </c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/>
      <c r="IP21" s="4">
        <v>1</v>
      </c>
      <c r="IQ21" s="4"/>
      <c r="IR21" s="4">
        <v>1</v>
      </c>
      <c r="IS21" s="4"/>
      <c r="IT21" s="4"/>
    </row>
    <row r="22" spans="1:293" x14ac:dyDescent="0.25">
      <c r="A22" s="61">
        <v>9</v>
      </c>
      <c r="B22" s="4" t="s">
        <v>1391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>
        <v>1</v>
      </c>
      <c r="AH22" s="4"/>
      <c r="AI22" s="4"/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>
        <v>1</v>
      </c>
      <c r="DE22" s="4"/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>
        <v>1</v>
      </c>
      <c r="ER22" s="4"/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>
        <v>1</v>
      </c>
      <c r="GB22" s="4"/>
      <c r="GC22" s="4"/>
      <c r="GD22" s="4">
        <v>1</v>
      </c>
      <c r="GE22" s="4"/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/>
      <c r="HI22" s="4">
        <v>1</v>
      </c>
      <c r="HJ22" s="4"/>
      <c r="HK22" s="4">
        <v>1</v>
      </c>
      <c r="HL22" s="4"/>
      <c r="HM22" s="4"/>
      <c r="HN22" s="4"/>
      <c r="HO22" s="4">
        <v>1</v>
      </c>
      <c r="HP22" s="4"/>
      <c r="HQ22" s="4">
        <v>1</v>
      </c>
      <c r="HR22" s="4"/>
      <c r="HS22" s="4"/>
      <c r="HT22" s="4"/>
      <c r="HU22" s="4">
        <v>1</v>
      </c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/>
      <c r="IG22" s="4">
        <v>1</v>
      </c>
      <c r="IH22" s="4"/>
      <c r="II22" s="4">
        <v>1</v>
      </c>
      <c r="IJ22" s="4"/>
      <c r="IK22" s="4"/>
      <c r="IL22" s="4">
        <v>1</v>
      </c>
      <c r="IM22" s="4"/>
      <c r="IN22" s="4"/>
      <c r="IO22" s="4"/>
      <c r="IP22" s="4">
        <v>1</v>
      </c>
      <c r="IQ22" s="4"/>
      <c r="IR22" s="4">
        <v>1</v>
      </c>
      <c r="IS22" s="4"/>
      <c r="IT22" s="4"/>
    </row>
    <row r="23" spans="1:293" x14ac:dyDescent="0.25">
      <c r="A23" s="61">
        <v>10</v>
      </c>
      <c r="B23" s="4" t="s">
        <v>1392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>
        <v>1</v>
      </c>
      <c r="Z23" s="4"/>
      <c r="AA23" s="4"/>
      <c r="AB23" s="4">
        <v>1</v>
      </c>
      <c r="AC23" s="4"/>
      <c r="AD23" s="4">
        <v>1</v>
      </c>
      <c r="AE23" s="4"/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/>
      <c r="AX23" s="4">
        <v>1</v>
      </c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>
        <v>1</v>
      </c>
      <c r="BR23" s="4"/>
      <c r="BS23" s="4"/>
      <c r="BT23" s="4"/>
      <c r="BU23" s="4">
        <v>1</v>
      </c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>
        <v>1</v>
      </c>
      <c r="GB23" s="4"/>
      <c r="GC23" s="4"/>
      <c r="GD23" s="4">
        <v>1</v>
      </c>
      <c r="GE23" s="4"/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/>
      <c r="HI23" s="4">
        <v>1</v>
      </c>
      <c r="HJ23" s="4"/>
      <c r="HK23" s="4">
        <v>1</v>
      </c>
      <c r="HL23" s="4"/>
      <c r="HM23" s="4"/>
      <c r="HN23" s="4"/>
      <c r="HO23" s="4">
        <v>1</v>
      </c>
      <c r="HP23" s="4"/>
      <c r="HQ23" s="4">
        <v>1</v>
      </c>
      <c r="HR23" s="4"/>
      <c r="HS23" s="4"/>
      <c r="HT23" s="4"/>
      <c r="HU23" s="4">
        <v>1</v>
      </c>
      <c r="HV23" s="4"/>
      <c r="HW23" s="4"/>
      <c r="HX23" s="4">
        <v>1</v>
      </c>
      <c r="HY23" s="4"/>
      <c r="HZ23" s="4">
        <v>1</v>
      </c>
      <c r="IA23" s="4"/>
      <c r="IB23" s="4"/>
      <c r="IC23" s="4">
        <v>1</v>
      </c>
      <c r="ID23" s="4"/>
      <c r="IE23" s="4"/>
      <c r="IF23" s="4"/>
      <c r="IG23" s="4">
        <v>1</v>
      </c>
      <c r="IH23" s="4"/>
      <c r="II23" s="4"/>
      <c r="IJ23" s="4">
        <v>1</v>
      </c>
      <c r="IK23" s="4"/>
      <c r="IL23" s="4">
        <v>1</v>
      </c>
      <c r="IM23" s="4"/>
      <c r="IN23" s="4"/>
      <c r="IO23" s="4"/>
      <c r="IP23" s="4">
        <v>1</v>
      </c>
      <c r="IQ23" s="4"/>
      <c r="IR23" s="4">
        <v>1</v>
      </c>
      <c r="IS23" s="4"/>
      <c r="IT23" s="4"/>
    </row>
    <row r="24" spans="1:293" ht="15.75" x14ac:dyDescent="0.25">
      <c r="A24" s="61">
        <v>11</v>
      </c>
      <c r="B24" s="4" t="s">
        <v>1393</v>
      </c>
      <c r="C24" s="4">
        <v>1</v>
      </c>
      <c r="D24" s="4"/>
      <c r="E24" s="4"/>
      <c r="F24" s="4">
        <v>1</v>
      </c>
      <c r="G24" s="4"/>
      <c r="H24" s="4"/>
      <c r="I24" s="4"/>
      <c r="J24" s="4">
        <v>1</v>
      </c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>
        <v>1</v>
      </c>
      <c r="V24" s="4"/>
      <c r="W24" s="4"/>
      <c r="X24" s="4"/>
      <c r="Y24" s="4">
        <v>1</v>
      </c>
      <c r="Z24" s="4"/>
      <c r="AA24" s="4"/>
      <c r="AB24" s="4">
        <v>1</v>
      </c>
      <c r="AC24" s="4"/>
      <c r="AD24" s="4">
        <v>1</v>
      </c>
      <c r="AE24" s="4"/>
      <c r="AF24" s="4"/>
      <c r="AG24" s="4"/>
      <c r="AH24" s="4">
        <v>1</v>
      </c>
      <c r="AI24" s="4"/>
      <c r="AJ24" s="4"/>
      <c r="AK24" s="4"/>
      <c r="AL24" s="4">
        <v>1</v>
      </c>
      <c r="AM24" s="4">
        <v>1</v>
      </c>
      <c r="AN24" s="4"/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/>
      <c r="AX24" s="4">
        <v>1</v>
      </c>
      <c r="AY24" s="4">
        <v>1</v>
      </c>
      <c r="AZ24" s="4"/>
      <c r="BA24" s="4"/>
      <c r="BB24" s="4"/>
      <c r="BC24" s="4">
        <v>1</v>
      </c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>
        <v>1</v>
      </c>
      <c r="BP24" s="4"/>
      <c r="BQ24" s="4">
        <v>1</v>
      </c>
      <c r="BR24" s="4"/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>
        <v>1</v>
      </c>
      <c r="DE24" s="4"/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/>
      <c r="EX24" s="4">
        <v>1</v>
      </c>
      <c r="EY24" s="4"/>
      <c r="EZ24" s="4">
        <v>1</v>
      </c>
      <c r="FA24" s="4"/>
      <c r="FB24" s="4"/>
      <c r="FC24" s="4"/>
      <c r="FD24" s="4"/>
      <c r="FE24" s="4">
        <v>1</v>
      </c>
      <c r="FF24" s="4"/>
      <c r="FG24" s="4">
        <v>1</v>
      </c>
      <c r="FH24" s="4"/>
      <c r="FI24" s="4">
        <v>1</v>
      </c>
      <c r="FJ24" s="4"/>
      <c r="FK24" s="4"/>
      <c r="FL24" s="4">
        <v>1</v>
      </c>
      <c r="FM24" s="4"/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>
        <v>1</v>
      </c>
      <c r="GB24" s="4"/>
      <c r="GC24" s="4"/>
      <c r="GD24" s="4">
        <v>1</v>
      </c>
      <c r="GE24" s="4"/>
      <c r="GF24" s="4"/>
      <c r="GG24" s="4"/>
      <c r="GH24" s="4">
        <v>1</v>
      </c>
      <c r="GI24" s="4"/>
      <c r="GJ24" s="4"/>
      <c r="GK24" s="4"/>
      <c r="GL24" s="4">
        <v>1</v>
      </c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/>
      <c r="HF24" s="4">
        <v>1</v>
      </c>
      <c r="HG24" s="4"/>
      <c r="HH24" s="4"/>
      <c r="HI24" s="4">
        <v>1</v>
      </c>
      <c r="HJ24" s="4"/>
      <c r="HK24" s="4">
        <v>1</v>
      </c>
      <c r="HL24" s="4"/>
      <c r="HM24" s="4"/>
      <c r="HN24" s="4"/>
      <c r="HO24" s="4">
        <v>1</v>
      </c>
      <c r="HP24" s="4"/>
      <c r="HQ24" s="4">
        <v>1</v>
      </c>
      <c r="HR24" s="4"/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>
        <v>1</v>
      </c>
      <c r="ID24" s="4"/>
      <c r="IE24" s="4"/>
      <c r="IF24" s="4"/>
      <c r="IG24" s="4">
        <v>1</v>
      </c>
      <c r="IH24" s="4"/>
      <c r="II24" s="4"/>
      <c r="IJ24" s="4">
        <v>1</v>
      </c>
      <c r="IK24" s="4"/>
      <c r="IL24" s="4">
        <v>1</v>
      </c>
      <c r="IM24" s="4"/>
      <c r="IN24" s="4"/>
      <c r="IO24" s="4"/>
      <c r="IP24" s="4">
        <v>1</v>
      </c>
      <c r="IQ24" s="4"/>
      <c r="IR24" s="4">
        <v>1</v>
      </c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61">
        <v>12</v>
      </c>
      <c r="B25" s="4" t="s">
        <v>1394</v>
      </c>
      <c r="C25" s="4">
        <v>1</v>
      </c>
      <c r="D25" s="4"/>
      <c r="E25" s="4"/>
      <c r="F25" s="4">
        <v>1</v>
      </c>
      <c r="G25" s="4"/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/>
      <c r="AW25" s="4">
        <v>1</v>
      </c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/>
      <c r="EF25" s="4">
        <v>1</v>
      </c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>
        <v>1</v>
      </c>
      <c r="GB25" s="4"/>
      <c r="GC25" s="4"/>
      <c r="GD25" s="4">
        <v>1</v>
      </c>
      <c r="GE25" s="4"/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/>
      <c r="GO25" s="4">
        <v>1</v>
      </c>
      <c r="GP25" s="4">
        <v>1</v>
      </c>
      <c r="GQ25" s="4"/>
      <c r="GR25" s="4"/>
      <c r="GS25" s="4"/>
      <c r="GT25" s="4">
        <v>1</v>
      </c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/>
      <c r="HF25" s="4">
        <v>1</v>
      </c>
      <c r="HG25" s="4"/>
      <c r="HH25" s="4"/>
      <c r="HI25" s="4">
        <v>1</v>
      </c>
      <c r="HJ25" s="4"/>
      <c r="HK25" s="4">
        <v>1</v>
      </c>
      <c r="HL25" s="4"/>
      <c r="HM25" s="4"/>
      <c r="HN25" s="4"/>
      <c r="HO25" s="4">
        <v>1</v>
      </c>
      <c r="HP25" s="4"/>
      <c r="HQ25" s="4">
        <v>1</v>
      </c>
      <c r="HR25" s="4"/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>
        <v>1</v>
      </c>
      <c r="ID25" s="4"/>
      <c r="IE25" s="4"/>
      <c r="IF25" s="4"/>
      <c r="IG25" s="4">
        <v>1</v>
      </c>
      <c r="IH25" s="4"/>
      <c r="II25" s="4">
        <v>1</v>
      </c>
      <c r="IJ25" s="4"/>
      <c r="IK25" s="4"/>
      <c r="IL25" s="4">
        <v>1</v>
      </c>
      <c r="IM25" s="4"/>
      <c r="IN25" s="4"/>
      <c r="IO25" s="4"/>
      <c r="IP25" s="4">
        <v>1</v>
      </c>
      <c r="IQ25" s="4"/>
      <c r="IR25" s="4">
        <v>1</v>
      </c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61">
        <v>13</v>
      </c>
      <c r="B26" s="4" t="s">
        <v>1395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/>
      <c r="EF26" s="4">
        <v>1</v>
      </c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>
        <v>1</v>
      </c>
      <c r="ER26" s="4"/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/>
      <c r="GO26" s="4">
        <v>1</v>
      </c>
      <c r="GP26" s="4">
        <v>1</v>
      </c>
      <c r="GQ26" s="4"/>
      <c r="GR26" s="4"/>
      <c r="GS26" s="4"/>
      <c r="GT26" s="4">
        <v>1</v>
      </c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/>
      <c r="HF26" s="4">
        <v>1</v>
      </c>
      <c r="HG26" s="4"/>
      <c r="HH26" s="4"/>
      <c r="HI26" s="4">
        <v>1</v>
      </c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>
        <v>1</v>
      </c>
      <c r="ID26" s="4"/>
      <c r="IE26" s="4"/>
      <c r="IF26" s="4">
        <v>1</v>
      </c>
      <c r="IG26" s="4"/>
      <c r="IH26" s="4"/>
      <c r="II26" s="4"/>
      <c r="IJ26" s="4">
        <v>1</v>
      </c>
      <c r="IK26" s="4"/>
      <c r="IL26" s="4">
        <v>1</v>
      </c>
      <c r="IM26" s="4"/>
      <c r="IN26" s="4"/>
      <c r="IO26" s="4"/>
      <c r="IP26" s="4">
        <v>1</v>
      </c>
      <c r="IQ26" s="4"/>
      <c r="IR26" s="4">
        <v>1</v>
      </c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61">
        <v>14</v>
      </c>
      <c r="B27" s="4" t="s">
        <v>1396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>
        <v>1</v>
      </c>
      <c r="AE27" s="4"/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>
        <v>1</v>
      </c>
      <c r="AQ27" s="4"/>
      <c r="AR27" s="4"/>
      <c r="AS27" s="4">
        <v>1</v>
      </c>
      <c r="AT27" s="4"/>
      <c r="AU27" s="4"/>
      <c r="AV27" s="4"/>
      <c r="AW27" s="4">
        <v>1</v>
      </c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/>
      <c r="BU27" s="4">
        <v>1</v>
      </c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>
        <v>1</v>
      </c>
      <c r="DK27" s="4"/>
      <c r="DL27" s="4"/>
      <c r="DM27" s="4"/>
      <c r="DN27" s="4">
        <v>1</v>
      </c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/>
      <c r="EF27" s="4">
        <v>1</v>
      </c>
      <c r="EG27" s="4"/>
      <c r="EH27" s="4">
        <v>1</v>
      </c>
      <c r="EI27" s="4"/>
      <c r="EJ27" s="4"/>
      <c r="EK27" s="4">
        <v>1</v>
      </c>
      <c r="EL27" s="4"/>
      <c r="EM27" s="4"/>
      <c r="EN27" s="4"/>
      <c r="EO27" s="4">
        <v>1</v>
      </c>
      <c r="EP27" s="4"/>
      <c r="EQ27" s="4">
        <v>1</v>
      </c>
      <c r="ER27" s="4"/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>
        <v>1</v>
      </c>
      <c r="FM27" s="4"/>
      <c r="FN27" s="4"/>
      <c r="FO27" s="4"/>
      <c r="FP27" s="4">
        <v>1</v>
      </c>
      <c r="FQ27" s="4"/>
      <c r="FR27" s="4"/>
      <c r="FS27" s="4">
        <v>1</v>
      </c>
      <c r="FT27" s="4"/>
      <c r="FU27" s="4">
        <v>1</v>
      </c>
      <c r="FV27" s="4"/>
      <c r="FW27" s="4"/>
      <c r="FX27" s="4"/>
      <c r="FY27" s="4">
        <v>1</v>
      </c>
      <c r="FZ27" s="4"/>
      <c r="GA27" s="4"/>
      <c r="GB27" s="4">
        <v>1</v>
      </c>
      <c r="GC27" s="4"/>
      <c r="GD27" s="4">
        <v>1</v>
      </c>
      <c r="GE27" s="4"/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/>
      <c r="GO27" s="4">
        <v>1</v>
      </c>
      <c r="GP27" s="4">
        <v>1</v>
      </c>
      <c r="GQ27" s="4"/>
      <c r="GR27" s="4"/>
      <c r="GS27" s="4"/>
      <c r="GT27" s="4">
        <v>1</v>
      </c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/>
      <c r="HF27" s="4">
        <v>1</v>
      </c>
      <c r="HG27" s="4"/>
      <c r="HH27" s="4"/>
      <c r="HI27" s="4">
        <v>1</v>
      </c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/>
      <c r="IP27" s="4">
        <v>1</v>
      </c>
      <c r="IQ27" s="4"/>
      <c r="IR27" s="4">
        <v>1</v>
      </c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61">
        <v>15</v>
      </c>
      <c r="B28" s="4" t="s">
        <v>1397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/>
      <c r="AB28" s="4">
        <v>1</v>
      </c>
      <c r="AC28" s="4"/>
      <c r="AD28" s="4">
        <v>1</v>
      </c>
      <c r="AE28" s="4"/>
      <c r="AF28" s="4"/>
      <c r="AG28" s="4">
        <v>1</v>
      </c>
      <c r="AH28" s="4"/>
      <c r="AI28" s="4"/>
      <c r="AJ28" s="4"/>
      <c r="AK28" s="4">
        <v>1</v>
      </c>
      <c r="AL28" s="4"/>
      <c r="AM28" s="4"/>
      <c r="AN28" s="4">
        <v>1</v>
      </c>
      <c r="AO28" s="4"/>
      <c r="AP28" s="4">
        <v>1</v>
      </c>
      <c r="AQ28" s="4"/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/>
      <c r="CP28" s="4">
        <v>1</v>
      </c>
      <c r="CQ28" s="4"/>
      <c r="CR28" s="4">
        <v>1</v>
      </c>
      <c r="CS28" s="4"/>
      <c r="CT28" s="4"/>
      <c r="CU28" s="4"/>
      <c r="CV28" s="4">
        <v>1</v>
      </c>
      <c r="CW28" s="4"/>
      <c r="CX28" s="4"/>
      <c r="CY28" s="4">
        <v>1</v>
      </c>
      <c r="CZ28" s="4"/>
      <c r="DA28" s="4">
        <v>1</v>
      </c>
      <c r="DB28" s="4"/>
      <c r="DC28" s="4"/>
      <c r="DD28" s="4"/>
      <c r="DE28" s="4">
        <v>1</v>
      </c>
      <c r="DF28" s="4"/>
      <c r="DG28" s="4"/>
      <c r="DH28" s="4">
        <v>1</v>
      </c>
      <c r="DI28" s="4"/>
      <c r="DJ28" s="4">
        <v>1</v>
      </c>
      <c r="DK28" s="4"/>
      <c r="DL28" s="4"/>
      <c r="DM28" s="4"/>
      <c r="DN28" s="4">
        <v>1</v>
      </c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/>
      <c r="EU28" s="4">
        <v>1</v>
      </c>
      <c r="EV28" s="4"/>
      <c r="EW28" s="4">
        <v>1</v>
      </c>
      <c r="EX28" s="4"/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>
        <v>1</v>
      </c>
      <c r="FM28" s="4"/>
      <c r="FN28" s="4"/>
      <c r="FO28" s="4">
        <v>1</v>
      </c>
      <c r="FP28" s="4"/>
      <c r="FQ28" s="4"/>
      <c r="FR28" s="4"/>
      <c r="FS28" s="4">
        <v>1</v>
      </c>
      <c r="FT28" s="4"/>
      <c r="FU28" s="4">
        <v>1</v>
      </c>
      <c r="FV28" s="4"/>
      <c r="FW28" s="4"/>
      <c r="FX28" s="4"/>
      <c r="FY28" s="4">
        <v>1</v>
      </c>
      <c r="FZ28" s="4"/>
      <c r="GA28" s="4"/>
      <c r="GB28" s="4">
        <v>1</v>
      </c>
      <c r="GC28" s="4"/>
      <c r="GD28" s="4">
        <v>1</v>
      </c>
      <c r="GE28" s="4"/>
      <c r="GF28" s="4"/>
      <c r="GG28" s="4">
        <v>1</v>
      </c>
      <c r="GH28" s="4"/>
      <c r="GI28" s="4"/>
      <c r="GJ28" s="4"/>
      <c r="GK28" s="4">
        <v>1</v>
      </c>
      <c r="GL28" s="4"/>
      <c r="GM28" s="4"/>
      <c r="GN28" s="4"/>
      <c r="GO28" s="4">
        <v>1</v>
      </c>
      <c r="GP28" s="4">
        <v>1</v>
      </c>
      <c r="GQ28" s="4"/>
      <c r="GR28" s="4"/>
      <c r="GS28" s="4"/>
      <c r="GT28" s="4">
        <v>1</v>
      </c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/>
      <c r="HI28" s="4">
        <v>1</v>
      </c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/>
      <c r="HU28" s="4">
        <v>1</v>
      </c>
      <c r="HV28" s="4"/>
      <c r="HW28" s="4">
        <v>1</v>
      </c>
      <c r="HX28" s="4"/>
      <c r="HY28" s="4"/>
      <c r="HZ28" s="4"/>
      <c r="IA28" s="4">
        <v>1</v>
      </c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/>
      <c r="IP28" s="4">
        <v>1</v>
      </c>
      <c r="IQ28" s="4"/>
      <c r="IR28" s="4">
        <v>1</v>
      </c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61">
        <v>16</v>
      </c>
      <c r="B29" s="4" t="s">
        <v>1398</v>
      </c>
      <c r="C29" s="4">
        <v>1</v>
      </c>
      <c r="D29" s="4"/>
      <c r="E29" s="4"/>
      <c r="F29" s="4">
        <v>1</v>
      </c>
      <c r="G29" s="4"/>
      <c r="H29" s="4"/>
      <c r="I29" s="4"/>
      <c r="J29" s="4">
        <v>1</v>
      </c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>
        <v>1</v>
      </c>
      <c r="AH29" s="4"/>
      <c r="AI29" s="4"/>
      <c r="AJ29" s="4"/>
      <c r="AK29" s="4">
        <v>1</v>
      </c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/>
      <c r="AW29" s="4">
        <v>1</v>
      </c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/>
      <c r="CP29" s="4">
        <v>1</v>
      </c>
      <c r="CQ29" s="4"/>
      <c r="CR29" s="4">
        <v>1</v>
      </c>
      <c r="CS29" s="4"/>
      <c r="CT29" s="4"/>
      <c r="CU29" s="4"/>
      <c r="CV29" s="4">
        <v>1</v>
      </c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>
        <v>1</v>
      </c>
      <c r="DK29" s="4"/>
      <c r="DL29" s="4"/>
      <c r="DM29" s="4"/>
      <c r="DN29" s="4">
        <v>1</v>
      </c>
      <c r="DO29" s="4"/>
      <c r="DP29" s="4">
        <v>1</v>
      </c>
      <c r="DQ29" s="4"/>
      <c r="DR29" s="4"/>
      <c r="DS29" s="4"/>
      <c r="DT29" s="4">
        <v>1</v>
      </c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/>
      <c r="EU29" s="4">
        <v>1</v>
      </c>
      <c r="EV29" s="4"/>
      <c r="EW29" s="4">
        <v>1</v>
      </c>
      <c r="EX29" s="4"/>
      <c r="EY29" s="4"/>
      <c r="EZ29" s="4"/>
      <c r="FA29" s="4">
        <v>1</v>
      </c>
      <c r="FB29" s="4"/>
      <c r="FC29" s="4"/>
      <c r="FD29" s="4"/>
      <c r="FE29" s="4">
        <v>1</v>
      </c>
      <c r="FF29" s="4">
        <v>1</v>
      </c>
      <c r="FG29" s="4"/>
      <c r="FH29" s="4"/>
      <c r="FI29" s="4"/>
      <c r="FJ29" s="4">
        <v>1</v>
      </c>
      <c r="FK29" s="4"/>
      <c r="FL29" s="4">
        <v>1</v>
      </c>
      <c r="FM29" s="4"/>
      <c r="FN29" s="4"/>
      <c r="FO29" s="4">
        <v>1</v>
      </c>
      <c r="FP29" s="4"/>
      <c r="FQ29" s="4"/>
      <c r="FR29" s="4"/>
      <c r="FS29" s="4">
        <v>1</v>
      </c>
      <c r="FT29" s="4"/>
      <c r="FU29" s="4">
        <v>1</v>
      </c>
      <c r="FV29" s="4"/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>
        <v>1</v>
      </c>
      <c r="GH29" s="4"/>
      <c r="GI29" s="4"/>
      <c r="GJ29" s="4"/>
      <c r="GK29" s="4"/>
      <c r="GL29" s="4">
        <v>1</v>
      </c>
      <c r="GM29" s="4"/>
      <c r="GN29" s="4"/>
      <c r="GO29" s="4">
        <v>1</v>
      </c>
      <c r="GP29" s="4">
        <v>1</v>
      </c>
      <c r="GQ29" s="4"/>
      <c r="GR29" s="4"/>
      <c r="GS29" s="4"/>
      <c r="GT29" s="4">
        <v>1</v>
      </c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/>
      <c r="HU29" s="4">
        <v>1</v>
      </c>
      <c r="HV29" s="4"/>
      <c r="HW29" s="4">
        <v>1</v>
      </c>
      <c r="HX29" s="4"/>
      <c r="HY29" s="4"/>
      <c r="HZ29" s="4"/>
      <c r="IA29" s="4">
        <v>1</v>
      </c>
      <c r="IB29" s="4"/>
      <c r="IC29" s="4">
        <v>1</v>
      </c>
      <c r="ID29" s="4"/>
      <c r="IE29" s="4"/>
      <c r="IF29" s="4">
        <v>1</v>
      </c>
      <c r="IG29" s="4"/>
      <c r="IH29" s="4"/>
      <c r="II29" s="4"/>
      <c r="IJ29" s="4">
        <v>1</v>
      </c>
      <c r="IK29" s="4"/>
      <c r="IL29" s="4">
        <v>1</v>
      </c>
      <c r="IM29" s="4"/>
      <c r="IN29" s="4"/>
      <c r="IO29" s="4"/>
      <c r="IP29" s="4">
        <v>1</v>
      </c>
      <c r="IQ29" s="4"/>
      <c r="IR29" s="4">
        <v>1</v>
      </c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61">
        <v>17</v>
      </c>
      <c r="B30" s="4" t="s">
        <v>1399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/>
      <c r="P30" s="4">
        <v>1</v>
      </c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/>
      <c r="AB30" s="4">
        <v>1</v>
      </c>
      <c r="AC30" s="4"/>
      <c r="AD30" s="4"/>
      <c r="AE30" s="4">
        <v>1</v>
      </c>
      <c r="AF30" s="4"/>
      <c r="AG30" s="4">
        <v>1</v>
      </c>
      <c r="AH30" s="4"/>
      <c r="AI30" s="4"/>
      <c r="AJ30" s="4"/>
      <c r="AK30" s="4">
        <v>1</v>
      </c>
      <c r="AL30" s="4"/>
      <c r="AM30" s="4">
        <v>1</v>
      </c>
      <c r="AN30" s="4"/>
      <c r="AO30" s="4"/>
      <c r="AP30" s="4">
        <v>1</v>
      </c>
      <c r="AQ30" s="4"/>
      <c r="AR30" s="4"/>
      <c r="AS30" s="4"/>
      <c r="AT30" s="4">
        <v>1</v>
      </c>
      <c r="AU30" s="4"/>
      <c r="AV30" s="4"/>
      <c r="AW30" s="4">
        <v>1</v>
      </c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/>
      <c r="CP30" s="4">
        <v>1</v>
      </c>
      <c r="CQ30" s="4"/>
      <c r="CR30" s="4">
        <v>1</v>
      </c>
      <c r="CS30" s="4"/>
      <c r="CT30" s="4"/>
      <c r="CU30" s="4"/>
      <c r="CV30" s="4">
        <v>1</v>
      </c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>
        <v>1</v>
      </c>
      <c r="DK30" s="4"/>
      <c r="DL30" s="4"/>
      <c r="DM30" s="4"/>
      <c r="DN30" s="4">
        <v>1</v>
      </c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>
        <v>1</v>
      </c>
      <c r="FG30" s="4"/>
      <c r="FH30" s="4"/>
      <c r="FI30" s="4"/>
      <c r="FJ30" s="4">
        <v>1</v>
      </c>
      <c r="FK30" s="4"/>
      <c r="FL30" s="4">
        <v>1</v>
      </c>
      <c r="FM30" s="4"/>
      <c r="FN30" s="4"/>
      <c r="FO30" s="4">
        <v>1</v>
      </c>
      <c r="FP30" s="4"/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>
        <v>1</v>
      </c>
      <c r="GH30" s="4"/>
      <c r="GI30" s="4"/>
      <c r="GJ30" s="4"/>
      <c r="GK30" s="4">
        <v>1</v>
      </c>
      <c r="GL30" s="4"/>
      <c r="GM30" s="4"/>
      <c r="GN30" s="4"/>
      <c r="GO30" s="4">
        <v>1</v>
      </c>
      <c r="GP30" s="4">
        <v>1</v>
      </c>
      <c r="GQ30" s="4"/>
      <c r="GR30" s="4"/>
      <c r="GS30" s="4"/>
      <c r="GT30" s="4">
        <v>1</v>
      </c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/>
      <c r="HU30" s="4">
        <v>1</v>
      </c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/>
      <c r="IJ30" s="4">
        <v>1</v>
      </c>
      <c r="IK30" s="4"/>
      <c r="IL30" s="4">
        <v>1</v>
      </c>
      <c r="IM30" s="4"/>
      <c r="IN30" s="4"/>
      <c r="IO30" s="4"/>
      <c r="IP30" s="4">
        <v>1</v>
      </c>
      <c r="IQ30" s="4"/>
      <c r="IR30" s="4">
        <v>1</v>
      </c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61">
        <v>18</v>
      </c>
      <c r="B31" s="4" t="s">
        <v>1400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/>
      <c r="AB31" s="4">
        <v>1</v>
      </c>
      <c r="AC31" s="4"/>
      <c r="AD31" s="4">
        <v>1</v>
      </c>
      <c r="AE31" s="4"/>
      <c r="AF31" s="4"/>
      <c r="AG31" s="4"/>
      <c r="AH31" s="4">
        <v>1</v>
      </c>
      <c r="AI31" s="4"/>
      <c r="AJ31" s="4"/>
      <c r="AK31" s="4">
        <v>1</v>
      </c>
      <c r="AL31" s="4"/>
      <c r="AM31" s="4">
        <v>1</v>
      </c>
      <c r="AN31" s="4"/>
      <c r="AO31" s="4"/>
      <c r="AP31" s="4">
        <v>1</v>
      </c>
      <c r="AQ31" s="4"/>
      <c r="AR31" s="4"/>
      <c r="AS31" s="4"/>
      <c r="AT31" s="4">
        <v>1</v>
      </c>
      <c r="AU31" s="4"/>
      <c r="AV31" s="4"/>
      <c r="AW31" s="4">
        <v>1</v>
      </c>
      <c r="AX31" s="4"/>
      <c r="AY31" s="4">
        <v>1</v>
      </c>
      <c r="AZ31" s="4"/>
      <c r="BA31" s="4"/>
      <c r="BB31" s="4">
        <v>1</v>
      </c>
      <c r="BC31" s="4"/>
      <c r="BD31" s="4"/>
      <c r="BE31" s="4"/>
      <c r="BF31" s="4">
        <v>1</v>
      </c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/>
      <c r="BU31" s="4">
        <v>1</v>
      </c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>
        <v>1</v>
      </c>
      <c r="DB31" s="4"/>
      <c r="DC31" s="4"/>
      <c r="DD31" s="4">
        <v>1</v>
      </c>
      <c r="DE31" s="4"/>
      <c r="DF31" s="4"/>
      <c r="DG31" s="4"/>
      <c r="DH31" s="4">
        <v>1</v>
      </c>
      <c r="DI31" s="4"/>
      <c r="DJ31" s="4">
        <v>1</v>
      </c>
      <c r="DK31" s="4"/>
      <c r="DL31" s="4"/>
      <c r="DM31" s="4"/>
      <c r="DN31" s="4">
        <v>1</v>
      </c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>
        <v>1</v>
      </c>
      <c r="EF31" s="4"/>
      <c r="EG31" s="4"/>
      <c r="EH31" s="4"/>
      <c r="EI31" s="4">
        <v>1</v>
      </c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/>
      <c r="EU31" s="4">
        <v>1</v>
      </c>
      <c r="EV31" s="4"/>
      <c r="EW31" s="4">
        <v>1</v>
      </c>
      <c r="EX31" s="4"/>
      <c r="EY31" s="4"/>
      <c r="EZ31" s="4"/>
      <c r="FA31" s="4">
        <v>1</v>
      </c>
      <c r="FB31" s="4"/>
      <c r="FC31" s="4"/>
      <c r="FD31" s="4">
        <v>1</v>
      </c>
      <c r="FE31" s="4"/>
      <c r="FF31" s="4">
        <v>1</v>
      </c>
      <c r="FG31" s="4"/>
      <c r="FH31" s="4"/>
      <c r="FI31" s="4"/>
      <c r="FJ31" s="4">
        <v>1</v>
      </c>
      <c r="FK31" s="4"/>
      <c r="FL31" s="4">
        <v>1</v>
      </c>
      <c r="FM31" s="4"/>
      <c r="FN31" s="4"/>
      <c r="FO31" s="4">
        <v>1</v>
      </c>
      <c r="FP31" s="4"/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>
        <v>1</v>
      </c>
      <c r="GH31" s="4"/>
      <c r="GI31" s="4"/>
      <c r="GJ31" s="4"/>
      <c r="GK31" s="4">
        <v>1</v>
      </c>
      <c r="GL31" s="4"/>
      <c r="GM31" s="4"/>
      <c r="GN31" s="4"/>
      <c r="GO31" s="4">
        <v>1</v>
      </c>
      <c r="GP31" s="4">
        <v>1</v>
      </c>
      <c r="GQ31" s="4"/>
      <c r="GR31" s="4"/>
      <c r="GS31" s="4"/>
      <c r="GT31" s="4">
        <v>1</v>
      </c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/>
      <c r="HU31" s="4">
        <v>1</v>
      </c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/>
      <c r="IG31" s="4">
        <v>1</v>
      </c>
      <c r="IH31" s="4"/>
      <c r="II31" s="4">
        <v>1</v>
      </c>
      <c r="IJ31" s="4"/>
      <c r="IK31" s="4"/>
      <c r="IL31" s="4">
        <v>1</v>
      </c>
      <c r="IM31" s="4"/>
      <c r="IN31" s="4"/>
      <c r="IO31" s="4"/>
      <c r="IP31" s="4">
        <v>1</v>
      </c>
      <c r="IQ31" s="4"/>
      <c r="IR31" s="4">
        <v>1</v>
      </c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61">
        <v>19</v>
      </c>
      <c r="B32" s="4" t="s">
        <v>1401</v>
      </c>
      <c r="C32" s="4">
        <v>1</v>
      </c>
      <c r="D32" s="4"/>
      <c r="E32" s="4"/>
      <c r="F32" s="4">
        <v>1</v>
      </c>
      <c r="G32" s="4"/>
      <c r="H32" s="4"/>
      <c r="I32" s="4"/>
      <c r="J32" s="4">
        <v>1</v>
      </c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/>
      <c r="Y32" s="4">
        <v>1</v>
      </c>
      <c r="Z32" s="4"/>
      <c r="AA32" s="4"/>
      <c r="AB32" s="4">
        <v>1</v>
      </c>
      <c r="AC32" s="4"/>
      <c r="AD32" s="4">
        <v>1</v>
      </c>
      <c r="AE32" s="4"/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>
        <v>1</v>
      </c>
      <c r="AQ32" s="4"/>
      <c r="AR32" s="4"/>
      <c r="AS32" s="4">
        <v>1</v>
      </c>
      <c r="AT32" s="4"/>
      <c r="AU32" s="4"/>
      <c r="AV32" s="4"/>
      <c r="AW32" s="4">
        <v>1</v>
      </c>
      <c r="AX32" s="4"/>
      <c r="AY32" s="4">
        <v>1</v>
      </c>
      <c r="AZ32" s="4"/>
      <c r="BA32" s="4"/>
      <c r="BB32" s="4"/>
      <c r="BC32" s="4">
        <v>1</v>
      </c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/>
      <c r="BU32" s="4">
        <v>1</v>
      </c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/>
      <c r="DN32" s="4">
        <v>1</v>
      </c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/>
      <c r="DZ32" s="4">
        <v>1</v>
      </c>
      <c r="EA32" s="4"/>
      <c r="EB32" s="4">
        <v>1</v>
      </c>
      <c r="EC32" s="4"/>
      <c r="ED32" s="4"/>
      <c r="EE32" s="4"/>
      <c r="EF32" s="4">
        <v>1</v>
      </c>
      <c r="EG32" s="4"/>
      <c r="EH32" s="4"/>
      <c r="EI32" s="4">
        <v>1</v>
      </c>
      <c r="EJ32" s="4"/>
      <c r="EK32" s="4">
        <v>1</v>
      </c>
      <c r="EL32" s="4"/>
      <c r="EM32" s="4"/>
      <c r="EN32" s="4"/>
      <c r="EO32" s="4">
        <v>1</v>
      </c>
      <c r="EP32" s="4"/>
      <c r="EQ32" s="4">
        <v>1</v>
      </c>
      <c r="ER32" s="4"/>
      <c r="ES32" s="4"/>
      <c r="ET32" s="4"/>
      <c r="EU32" s="4">
        <v>1</v>
      </c>
      <c r="EV32" s="4"/>
      <c r="EW32" s="4">
        <v>1</v>
      </c>
      <c r="EX32" s="4"/>
      <c r="EY32" s="4"/>
      <c r="EZ32" s="4"/>
      <c r="FA32" s="4">
        <v>1</v>
      </c>
      <c r="FB32" s="4"/>
      <c r="FC32" s="4"/>
      <c r="FD32" s="4">
        <v>1</v>
      </c>
      <c r="FE32" s="4"/>
      <c r="FF32" s="4">
        <v>1</v>
      </c>
      <c r="FG32" s="4"/>
      <c r="FH32" s="4"/>
      <c r="FI32" s="4"/>
      <c r="FJ32" s="4">
        <v>1</v>
      </c>
      <c r="FK32" s="4"/>
      <c r="FL32" s="4">
        <v>1</v>
      </c>
      <c r="FM32" s="4"/>
      <c r="FN32" s="4"/>
      <c r="FO32" s="4">
        <v>1</v>
      </c>
      <c r="FP32" s="4"/>
      <c r="FQ32" s="4"/>
      <c r="FR32" s="4"/>
      <c r="FS32" s="4">
        <v>1</v>
      </c>
      <c r="FT32" s="4"/>
      <c r="FU32" s="4"/>
      <c r="FV32" s="4">
        <v>1</v>
      </c>
      <c r="FW32" s="4"/>
      <c r="FX32" s="4">
        <v>1</v>
      </c>
      <c r="FY32" s="4"/>
      <c r="FZ32" s="4"/>
      <c r="GA32" s="4">
        <v>1</v>
      </c>
      <c r="GB32" s="4"/>
      <c r="GC32" s="4"/>
      <c r="GD32" s="4"/>
      <c r="GE32" s="4">
        <v>1</v>
      </c>
      <c r="GF32" s="4"/>
      <c r="GG32" s="4">
        <v>1</v>
      </c>
      <c r="GH32" s="4"/>
      <c r="GI32" s="4"/>
      <c r="GJ32" s="4"/>
      <c r="GK32" s="4">
        <v>1</v>
      </c>
      <c r="GL32" s="4"/>
      <c r="GM32" s="4"/>
      <c r="GN32" s="4">
        <v>1</v>
      </c>
      <c r="GO32" s="4"/>
      <c r="GP32" s="4">
        <v>1</v>
      </c>
      <c r="GQ32" s="4"/>
      <c r="GR32" s="4"/>
      <c r="GS32" s="4"/>
      <c r="GT32" s="4">
        <v>1</v>
      </c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/>
      <c r="HU32" s="4">
        <v>1</v>
      </c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/>
      <c r="IG32" s="4">
        <v>1</v>
      </c>
      <c r="IH32" s="4"/>
      <c r="II32" s="4">
        <v>1</v>
      </c>
      <c r="IJ32" s="4"/>
      <c r="IK32" s="4"/>
      <c r="IL32" s="4">
        <v>1</v>
      </c>
      <c r="IM32" s="4"/>
      <c r="IN32" s="4"/>
      <c r="IO32" s="4"/>
      <c r="IP32" s="4">
        <v>1</v>
      </c>
      <c r="IQ32" s="4"/>
      <c r="IR32" s="4">
        <v>1</v>
      </c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61">
        <v>20</v>
      </c>
      <c r="B33" s="4" t="s">
        <v>1402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/>
      <c r="Y33" s="4">
        <v>1</v>
      </c>
      <c r="Z33" s="4"/>
      <c r="AA33" s="4"/>
      <c r="AB33" s="4">
        <v>1</v>
      </c>
      <c r="AC33" s="4"/>
      <c r="AD33" s="4">
        <v>1</v>
      </c>
      <c r="AE33" s="4"/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>
        <v>1</v>
      </c>
      <c r="AQ33" s="4"/>
      <c r="AR33" s="4"/>
      <c r="AS33" s="4">
        <v>1</v>
      </c>
      <c r="AT33" s="4"/>
      <c r="AU33" s="4"/>
      <c r="AV33" s="4"/>
      <c r="AW33" s="4">
        <v>1</v>
      </c>
      <c r="AX33" s="4"/>
      <c r="AY33" s="4">
        <v>1</v>
      </c>
      <c r="AZ33" s="4"/>
      <c r="BA33" s="4"/>
      <c r="BB33" s="4"/>
      <c r="BC33" s="4">
        <v>1</v>
      </c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/>
      <c r="DZ33" s="4">
        <v>1</v>
      </c>
      <c r="EA33" s="4"/>
      <c r="EB33" s="4">
        <v>1</v>
      </c>
      <c r="EC33" s="4"/>
      <c r="ED33" s="4"/>
      <c r="EE33" s="4"/>
      <c r="EF33" s="4">
        <v>1</v>
      </c>
      <c r="EG33" s="4"/>
      <c r="EH33" s="4"/>
      <c r="EI33" s="4">
        <v>1</v>
      </c>
      <c r="EJ33" s="4"/>
      <c r="EK33" s="4">
        <v>1</v>
      </c>
      <c r="EL33" s="4"/>
      <c r="EM33" s="4"/>
      <c r="EN33" s="4"/>
      <c r="EO33" s="4">
        <v>1</v>
      </c>
      <c r="EP33" s="4"/>
      <c r="EQ33" s="4">
        <v>1</v>
      </c>
      <c r="ER33" s="4"/>
      <c r="ES33" s="4"/>
      <c r="ET33" s="4"/>
      <c r="EU33" s="4">
        <v>1</v>
      </c>
      <c r="EV33" s="4"/>
      <c r="EW33" s="4">
        <v>1</v>
      </c>
      <c r="EX33" s="4"/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>
        <v>1</v>
      </c>
      <c r="FJ33" s="4"/>
      <c r="FK33" s="4"/>
      <c r="FL33" s="4">
        <v>1</v>
      </c>
      <c r="FM33" s="4"/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/>
      <c r="GK33" s="4">
        <v>1</v>
      </c>
      <c r="GL33" s="4"/>
      <c r="GM33" s="4"/>
      <c r="GN33" s="4">
        <v>1</v>
      </c>
      <c r="GO33" s="4"/>
      <c r="GP33" s="4">
        <v>1</v>
      </c>
      <c r="GQ33" s="4"/>
      <c r="GR33" s="4"/>
      <c r="GS33" s="4"/>
      <c r="GT33" s="4">
        <v>1</v>
      </c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/>
      <c r="HR33" s="4">
        <v>1</v>
      </c>
      <c r="HS33" s="4"/>
      <c r="HT33" s="4"/>
      <c r="HU33" s="4">
        <v>1</v>
      </c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/>
      <c r="IG33" s="4">
        <v>1</v>
      </c>
      <c r="IH33" s="4"/>
      <c r="II33" s="4">
        <v>1</v>
      </c>
      <c r="IJ33" s="4"/>
      <c r="IK33" s="4"/>
      <c r="IL33" s="4">
        <v>1</v>
      </c>
      <c r="IM33" s="4"/>
      <c r="IN33" s="4"/>
      <c r="IO33" s="4"/>
      <c r="IP33" s="4">
        <v>1</v>
      </c>
      <c r="IQ33" s="4"/>
      <c r="IR33" s="4">
        <v>1</v>
      </c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61">
        <v>21</v>
      </c>
      <c r="B34" s="4" t="s">
        <v>1403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/>
      <c r="S34" s="4">
        <v>1</v>
      </c>
      <c r="T34" s="4"/>
      <c r="U34" s="4">
        <v>1</v>
      </c>
      <c r="V34" s="4"/>
      <c r="W34" s="4"/>
      <c r="X34" s="4">
        <v>1</v>
      </c>
      <c r="Y34" s="4"/>
      <c r="Z34" s="4"/>
      <c r="AA34" s="4"/>
      <c r="AB34" s="4">
        <v>1</v>
      </c>
      <c r="AC34" s="4"/>
      <c r="AD34" s="4"/>
      <c r="AE34" s="4">
        <v>1</v>
      </c>
      <c r="AF34" s="4"/>
      <c r="AG34" s="4">
        <v>1</v>
      </c>
      <c r="AH34" s="4"/>
      <c r="AI34" s="4"/>
      <c r="AJ34" s="4"/>
      <c r="AK34" s="4">
        <v>1</v>
      </c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/>
      <c r="AW34" s="4">
        <v>1</v>
      </c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/>
      <c r="BU34" s="4">
        <v>1</v>
      </c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/>
      <c r="DZ34" s="4">
        <v>1</v>
      </c>
      <c r="EA34" s="4"/>
      <c r="EB34" s="4">
        <v>1</v>
      </c>
      <c r="EC34" s="4"/>
      <c r="ED34" s="4"/>
      <c r="EE34" s="4"/>
      <c r="EF34" s="4">
        <v>1</v>
      </c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/>
      <c r="EU34" s="4">
        <v>1</v>
      </c>
      <c r="EV34" s="4"/>
      <c r="EW34" s="4">
        <v>1</v>
      </c>
      <c r="EX34" s="4"/>
      <c r="EY34" s="4"/>
      <c r="EZ34" s="4">
        <v>1</v>
      </c>
      <c r="FA34" s="4"/>
      <c r="FB34" s="4"/>
      <c r="FC34" s="4"/>
      <c r="FD34" s="4">
        <v>1</v>
      </c>
      <c r="FE34" s="4"/>
      <c r="FF34" s="4"/>
      <c r="FG34" s="4">
        <v>1</v>
      </c>
      <c r="FH34" s="4"/>
      <c r="FI34" s="4">
        <v>1</v>
      </c>
      <c r="FJ34" s="4"/>
      <c r="FK34" s="4"/>
      <c r="FL34" s="4">
        <v>1</v>
      </c>
      <c r="FM34" s="4"/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/>
      <c r="GK34" s="4">
        <v>1</v>
      </c>
      <c r="GL34" s="4"/>
      <c r="GM34" s="4"/>
      <c r="GN34" s="4">
        <v>1</v>
      </c>
      <c r="GO34" s="4"/>
      <c r="GP34" s="4">
        <v>1</v>
      </c>
      <c r="GQ34" s="4"/>
      <c r="GR34" s="4"/>
      <c r="GS34" s="4"/>
      <c r="GT34" s="4">
        <v>1</v>
      </c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/>
      <c r="HF34" s="4">
        <v>1</v>
      </c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/>
      <c r="HR34" s="4">
        <v>1</v>
      </c>
      <c r="HS34" s="4"/>
      <c r="HT34" s="4"/>
      <c r="HU34" s="4">
        <v>1</v>
      </c>
      <c r="HV34" s="4"/>
      <c r="HW34" s="4"/>
      <c r="HX34" s="4">
        <v>1</v>
      </c>
      <c r="HY34" s="4"/>
      <c r="HZ34" s="4">
        <v>1</v>
      </c>
      <c r="IA34" s="4"/>
      <c r="IB34" s="4"/>
      <c r="IC34" s="4">
        <v>1</v>
      </c>
      <c r="ID34" s="4"/>
      <c r="IE34" s="4"/>
      <c r="IF34" s="4"/>
      <c r="IG34" s="4">
        <v>1</v>
      </c>
      <c r="IH34" s="4"/>
      <c r="II34" s="4"/>
      <c r="IJ34" s="4">
        <v>1</v>
      </c>
      <c r="IK34" s="4"/>
      <c r="IL34" s="4">
        <v>1</v>
      </c>
      <c r="IM34" s="4"/>
      <c r="IN34" s="4"/>
      <c r="IO34" s="4"/>
      <c r="IP34" s="4">
        <v>1</v>
      </c>
      <c r="IQ34" s="4"/>
      <c r="IR34" s="4">
        <v>1</v>
      </c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customHeight="1" x14ac:dyDescent="0.25">
      <c r="A35" s="61">
        <v>22</v>
      </c>
      <c r="B35" s="4" t="s">
        <v>1404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/>
      <c r="P35" s="4">
        <v>1</v>
      </c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/>
      <c r="AB35" s="4">
        <v>1</v>
      </c>
      <c r="AC35" s="4"/>
      <c r="AD35" s="4"/>
      <c r="AE35" s="4">
        <v>1</v>
      </c>
      <c r="AF35" s="4"/>
      <c r="AG35" s="4">
        <v>1</v>
      </c>
      <c r="AH35" s="4"/>
      <c r="AI35" s="4"/>
      <c r="AJ35" s="4"/>
      <c r="AK35" s="4">
        <v>1</v>
      </c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/>
      <c r="AW35" s="4">
        <v>1</v>
      </c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/>
      <c r="BU35" s="4">
        <v>1</v>
      </c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/>
      <c r="CV35" s="4">
        <v>1</v>
      </c>
      <c r="CW35" s="4"/>
      <c r="CX35" s="4"/>
      <c r="CY35" s="4">
        <v>1</v>
      </c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/>
      <c r="DZ35" s="4">
        <v>1</v>
      </c>
      <c r="EA35" s="4"/>
      <c r="EB35" s="4">
        <v>1</v>
      </c>
      <c r="EC35" s="4"/>
      <c r="ED35" s="4"/>
      <c r="EE35" s="4"/>
      <c r="EF35" s="4">
        <v>1</v>
      </c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/>
      <c r="EU35" s="4">
        <v>1</v>
      </c>
      <c r="EV35" s="4"/>
      <c r="EW35" s="4">
        <v>1</v>
      </c>
      <c r="EX35" s="4"/>
      <c r="EY35" s="4"/>
      <c r="EZ35" s="4">
        <v>1</v>
      </c>
      <c r="FA35" s="4"/>
      <c r="FB35" s="4"/>
      <c r="FC35" s="4"/>
      <c r="FD35" s="4">
        <v>1</v>
      </c>
      <c r="FE35" s="4"/>
      <c r="FF35" s="4"/>
      <c r="FG35" s="4">
        <v>1</v>
      </c>
      <c r="FH35" s="4"/>
      <c r="FI35" s="4">
        <v>1</v>
      </c>
      <c r="FJ35" s="4"/>
      <c r="FK35" s="4"/>
      <c r="FL35" s="4">
        <v>1</v>
      </c>
      <c r="FM35" s="4"/>
      <c r="FN35" s="4"/>
      <c r="FO35" s="4"/>
      <c r="FP35" s="4">
        <v>1</v>
      </c>
      <c r="FQ35" s="4"/>
      <c r="FR35" s="4"/>
      <c r="FS35" s="4">
        <v>1</v>
      </c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/>
      <c r="GK35" s="4">
        <v>1</v>
      </c>
      <c r="GL35" s="4"/>
      <c r="GM35" s="4"/>
      <c r="GN35" s="4">
        <v>1</v>
      </c>
      <c r="GO35" s="4"/>
      <c r="GP35" s="4">
        <v>1</v>
      </c>
      <c r="GQ35" s="4"/>
      <c r="GR35" s="4"/>
      <c r="GS35" s="4"/>
      <c r="GT35" s="4">
        <v>1</v>
      </c>
      <c r="GU35" s="4"/>
      <c r="GV35" s="4">
        <v>1</v>
      </c>
      <c r="GW35" s="4"/>
      <c r="GX35" s="4"/>
      <c r="GY35" s="4">
        <v>1</v>
      </c>
      <c r="GZ35" s="4"/>
      <c r="HA35" s="4"/>
      <c r="HB35" s="4">
        <v>1</v>
      </c>
      <c r="HC35" s="4"/>
      <c r="HD35" s="4"/>
      <c r="HE35" s="4"/>
      <c r="HF35" s="4">
        <v>1</v>
      </c>
      <c r="HG35" s="4"/>
      <c r="HH35" s="4">
        <v>1</v>
      </c>
      <c r="HI35" s="4"/>
      <c r="HJ35" s="4"/>
      <c r="HK35" s="4">
        <v>1</v>
      </c>
      <c r="HL35" s="4"/>
      <c r="HM35" s="4"/>
      <c r="HN35" s="4">
        <v>1</v>
      </c>
      <c r="HO35" s="4"/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>
        <v>1</v>
      </c>
      <c r="HY35" s="4"/>
      <c r="HZ35" s="4">
        <v>1</v>
      </c>
      <c r="IA35" s="4"/>
      <c r="IB35" s="4"/>
      <c r="IC35" s="4">
        <v>1</v>
      </c>
      <c r="ID35" s="4"/>
      <c r="IE35" s="4"/>
      <c r="IF35" s="4"/>
      <c r="IG35" s="4">
        <v>1</v>
      </c>
      <c r="IH35" s="4"/>
      <c r="II35" s="4"/>
      <c r="IJ35" s="4">
        <v>1</v>
      </c>
      <c r="IK35" s="4"/>
      <c r="IL35" s="4">
        <v>1</v>
      </c>
      <c r="IM35" s="4"/>
      <c r="IN35" s="4"/>
      <c r="IO35" s="4"/>
      <c r="IP35" s="4">
        <v>1</v>
      </c>
      <c r="IQ35" s="4"/>
      <c r="IR35" s="4">
        <v>1</v>
      </c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 t="s">
        <v>1405</v>
      </c>
      <c r="C36" s="4">
        <v>1</v>
      </c>
      <c r="D36" s="4"/>
      <c r="E36" s="4"/>
      <c r="F36" s="4">
        <v>1</v>
      </c>
      <c r="G36" s="4"/>
      <c r="H36" s="4"/>
      <c r="I36" s="4"/>
      <c r="J36" s="4">
        <v>1</v>
      </c>
      <c r="K36" s="4"/>
      <c r="L36" s="4">
        <v>1</v>
      </c>
      <c r="M36" s="4"/>
      <c r="N36" s="4"/>
      <c r="O36" s="4"/>
      <c r="P36" s="4">
        <v>1</v>
      </c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>
        <v>1</v>
      </c>
      <c r="AN36" s="4"/>
      <c r="AO36" s="4"/>
      <c r="AP36" s="4"/>
      <c r="AQ36" s="4">
        <v>1</v>
      </c>
      <c r="AR36" s="4"/>
      <c r="AS36" s="4">
        <v>1</v>
      </c>
      <c r="AT36" s="4"/>
      <c r="AU36" s="4"/>
      <c r="AV36" s="4"/>
      <c r="AW36" s="4">
        <v>1</v>
      </c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/>
      <c r="BO36" s="4">
        <v>1</v>
      </c>
      <c r="BP36" s="4"/>
      <c r="BQ36" s="4">
        <v>1</v>
      </c>
      <c r="BR36" s="4"/>
      <c r="BS36" s="4"/>
      <c r="BT36" s="4"/>
      <c r="BU36" s="4">
        <v>1</v>
      </c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/>
      <c r="CV36" s="4">
        <v>1</v>
      </c>
      <c r="CW36" s="4"/>
      <c r="CX36" s="4"/>
      <c r="CY36" s="4">
        <v>1</v>
      </c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/>
      <c r="DZ36" s="4">
        <v>1</v>
      </c>
      <c r="EA36" s="4"/>
      <c r="EB36" s="4">
        <v>1</v>
      </c>
      <c r="EC36" s="4"/>
      <c r="ED36" s="4"/>
      <c r="EE36" s="4"/>
      <c r="EF36" s="4">
        <v>1</v>
      </c>
      <c r="EG36" s="4"/>
      <c r="EH36" s="4">
        <v>1</v>
      </c>
      <c r="EI36" s="4"/>
      <c r="EJ36" s="4"/>
      <c r="EK36" s="4">
        <v>1</v>
      </c>
      <c r="EL36" s="4"/>
      <c r="EM36" s="4"/>
      <c r="EN36" s="4"/>
      <c r="EO36" s="4">
        <v>1</v>
      </c>
      <c r="EP36" s="4"/>
      <c r="EQ36" s="4">
        <v>1</v>
      </c>
      <c r="ER36" s="4"/>
      <c r="ES36" s="4"/>
      <c r="ET36" s="4"/>
      <c r="EU36" s="4">
        <v>1</v>
      </c>
      <c r="EV36" s="4"/>
      <c r="EW36" s="4">
        <v>1</v>
      </c>
      <c r="EX36" s="4"/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>
        <v>1</v>
      </c>
      <c r="FM36" s="4"/>
      <c r="FN36" s="4"/>
      <c r="FO36" s="4">
        <v>1</v>
      </c>
      <c r="FP36" s="4"/>
      <c r="FQ36" s="4"/>
      <c r="FR36" s="4"/>
      <c r="FS36" s="4">
        <v>1</v>
      </c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/>
      <c r="GK36" s="4"/>
      <c r="GL36" s="4">
        <v>1</v>
      </c>
      <c r="GM36" s="4"/>
      <c r="GN36" s="4">
        <v>1</v>
      </c>
      <c r="GO36" s="4"/>
      <c r="GP36" s="4">
        <v>1</v>
      </c>
      <c r="GQ36" s="4"/>
      <c r="GR36" s="4"/>
      <c r="GS36" s="4"/>
      <c r="GT36" s="4">
        <v>1</v>
      </c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/>
      <c r="HF36" s="4">
        <v>1</v>
      </c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/>
      <c r="HR36" s="4">
        <v>1</v>
      </c>
      <c r="HS36" s="4"/>
      <c r="HT36" s="4"/>
      <c r="HU36" s="4">
        <v>1</v>
      </c>
      <c r="HV36" s="4"/>
      <c r="HW36" s="4"/>
      <c r="HX36" s="4">
        <v>1</v>
      </c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/>
      <c r="IJ36" s="4">
        <v>1</v>
      </c>
      <c r="IK36" s="4"/>
      <c r="IL36" s="4">
        <v>1</v>
      </c>
      <c r="IM36" s="4"/>
      <c r="IN36" s="4"/>
      <c r="IO36" s="4"/>
      <c r="IP36" s="4">
        <v>1</v>
      </c>
      <c r="IQ36" s="4"/>
      <c r="IR36" s="4">
        <v>1</v>
      </c>
      <c r="IS36" s="4"/>
      <c r="IT36" s="4"/>
    </row>
    <row r="37" spans="1:293" x14ac:dyDescent="0.25">
      <c r="A37" s="79" t="s">
        <v>278</v>
      </c>
      <c r="B37" s="80"/>
      <c r="C37" s="3">
        <f t="shared" ref="C37:BN37" si="0">SUM(C14:C36)</f>
        <v>23</v>
      </c>
      <c r="D37" s="3">
        <f t="shared" si="0"/>
        <v>0</v>
      </c>
      <c r="E37" s="3">
        <f t="shared" si="0"/>
        <v>0</v>
      </c>
      <c r="F37" s="3">
        <f t="shared" si="0"/>
        <v>23</v>
      </c>
      <c r="G37" s="3">
        <f t="shared" si="0"/>
        <v>0</v>
      </c>
      <c r="H37" s="3">
        <f t="shared" si="0"/>
        <v>0</v>
      </c>
      <c r="I37" s="3">
        <f t="shared" si="0"/>
        <v>14</v>
      </c>
      <c r="J37" s="3">
        <f t="shared" si="0"/>
        <v>9</v>
      </c>
      <c r="K37" s="3">
        <f t="shared" si="0"/>
        <v>0</v>
      </c>
      <c r="L37" s="3">
        <f t="shared" si="0"/>
        <v>23</v>
      </c>
      <c r="M37" s="3">
        <f t="shared" si="0"/>
        <v>0</v>
      </c>
      <c r="N37" s="3">
        <f t="shared" si="0"/>
        <v>0</v>
      </c>
      <c r="O37" s="3">
        <f t="shared" si="0"/>
        <v>17</v>
      </c>
      <c r="P37" s="3">
        <f t="shared" si="0"/>
        <v>6</v>
      </c>
      <c r="Q37" s="3">
        <f t="shared" si="0"/>
        <v>0</v>
      </c>
      <c r="R37" s="3">
        <f t="shared" si="0"/>
        <v>20</v>
      </c>
      <c r="S37" s="3">
        <f t="shared" si="0"/>
        <v>3</v>
      </c>
      <c r="T37" s="3">
        <f t="shared" si="0"/>
        <v>0</v>
      </c>
      <c r="U37" s="3">
        <f t="shared" si="0"/>
        <v>23</v>
      </c>
      <c r="V37" s="3">
        <f t="shared" si="0"/>
        <v>0</v>
      </c>
      <c r="W37" s="3">
        <f t="shared" si="0"/>
        <v>0</v>
      </c>
      <c r="X37" s="3">
        <f t="shared" si="0"/>
        <v>13</v>
      </c>
      <c r="Y37" s="3">
        <f t="shared" si="0"/>
        <v>10</v>
      </c>
      <c r="Z37" s="3">
        <f t="shared" si="0"/>
        <v>0</v>
      </c>
      <c r="AA37" s="3">
        <f t="shared" si="0"/>
        <v>0</v>
      </c>
      <c r="AB37" s="3">
        <f t="shared" si="0"/>
        <v>23</v>
      </c>
      <c r="AC37" s="3">
        <f t="shared" si="0"/>
        <v>0</v>
      </c>
      <c r="AD37" s="3">
        <f t="shared" si="0"/>
        <v>11</v>
      </c>
      <c r="AE37" s="3">
        <f t="shared" si="0"/>
        <v>12</v>
      </c>
      <c r="AF37" s="3">
        <f t="shared" si="0"/>
        <v>0</v>
      </c>
      <c r="AG37" s="3">
        <f t="shared" si="0"/>
        <v>14</v>
      </c>
      <c r="AH37" s="3">
        <f t="shared" si="0"/>
        <v>9</v>
      </c>
      <c r="AI37" s="3">
        <f t="shared" si="0"/>
        <v>0</v>
      </c>
      <c r="AJ37" s="3">
        <f t="shared" si="0"/>
        <v>0</v>
      </c>
      <c r="AK37" s="3">
        <f t="shared" si="0"/>
        <v>22</v>
      </c>
      <c r="AL37" s="3">
        <f t="shared" si="0"/>
        <v>1</v>
      </c>
      <c r="AM37" s="3">
        <f t="shared" si="0"/>
        <v>14</v>
      </c>
      <c r="AN37" s="3">
        <f t="shared" si="0"/>
        <v>9</v>
      </c>
      <c r="AO37" s="3">
        <f t="shared" si="0"/>
        <v>0</v>
      </c>
      <c r="AP37" s="3">
        <f t="shared" si="0"/>
        <v>17</v>
      </c>
      <c r="AQ37" s="3">
        <f t="shared" si="0"/>
        <v>6</v>
      </c>
      <c r="AR37" s="3">
        <f t="shared" si="0"/>
        <v>0</v>
      </c>
      <c r="AS37" s="3">
        <f t="shared" si="0"/>
        <v>16</v>
      </c>
      <c r="AT37" s="3">
        <f t="shared" si="0"/>
        <v>7</v>
      </c>
      <c r="AU37" s="3">
        <f t="shared" si="0"/>
        <v>0</v>
      </c>
      <c r="AV37" s="3">
        <f t="shared" si="0"/>
        <v>0</v>
      </c>
      <c r="AW37" s="3">
        <f t="shared" si="0"/>
        <v>20</v>
      </c>
      <c r="AX37" s="3">
        <f t="shared" si="0"/>
        <v>3</v>
      </c>
      <c r="AY37" s="3">
        <f t="shared" si="0"/>
        <v>23</v>
      </c>
      <c r="AZ37" s="3">
        <f t="shared" si="0"/>
        <v>0</v>
      </c>
      <c r="BA37" s="3">
        <f t="shared" si="0"/>
        <v>0</v>
      </c>
      <c r="BB37" s="3">
        <f t="shared" si="0"/>
        <v>15</v>
      </c>
      <c r="BC37" s="3">
        <f t="shared" si="0"/>
        <v>8</v>
      </c>
      <c r="BD37" s="3">
        <f t="shared" si="0"/>
        <v>0</v>
      </c>
      <c r="BE37" s="3">
        <f t="shared" si="0"/>
        <v>12</v>
      </c>
      <c r="BF37" s="3">
        <f t="shared" si="0"/>
        <v>11</v>
      </c>
      <c r="BG37" s="3">
        <f t="shared" si="0"/>
        <v>0</v>
      </c>
      <c r="BH37" s="3">
        <f t="shared" si="0"/>
        <v>11</v>
      </c>
      <c r="BI37" s="3">
        <f t="shared" si="0"/>
        <v>12</v>
      </c>
      <c r="BJ37" s="3">
        <f t="shared" si="0"/>
        <v>0</v>
      </c>
      <c r="BK37" s="3">
        <f t="shared" si="0"/>
        <v>22</v>
      </c>
      <c r="BL37" s="3">
        <f t="shared" si="0"/>
        <v>1</v>
      </c>
      <c r="BM37" s="3">
        <f t="shared" si="0"/>
        <v>0</v>
      </c>
      <c r="BN37" s="3">
        <f t="shared" si="0"/>
        <v>11</v>
      </c>
      <c r="BO37" s="3">
        <f t="shared" ref="BO37:DZ37" si="1">SUM(BO14:BO36)</f>
        <v>12</v>
      </c>
      <c r="BP37" s="3">
        <f t="shared" si="1"/>
        <v>0</v>
      </c>
      <c r="BQ37" s="3">
        <f t="shared" si="1"/>
        <v>23</v>
      </c>
      <c r="BR37" s="3">
        <f t="shared" si="1"/>
        <v>0</v>
      </c>
      <c r="BS37" s="3">
        <f t="shared" si="1"/>
        <v>0</v>
      </c>
      <c r="BT37" s="3">
        <f t="shared" si="1"/>
        <v>0</v>
      </c>
      <c r="BU37" s="3">
        <f t="shared" si="1"/>
        <v>23</v>
      </c>
      <c r="BV37" s="3">
        <f t="shared" si="1"/>
        <v>0</v>
      </c>
      <c r="BW37" s="3">
        <f t="shared" si="1"/>
        <v>21</v>
      </c>
      <c r="BX37" s="3">
        <f t="shared" si="1"/>
        <v>2</v>
      </c>
      <c r="BY37" s="3">
        <f t="shared" si="1"/>
        <v>0</v>
      </c>
      <c r="BZ37" s="3">
        <f t="shared" si="1"/>
        <v>23</v>
      </c>
      <c r="CA37" s="3">
        <f t="shared" si="1"/>
        <v>0</v>
      </c>
      <c r="CB37" s="3">
        <f t="shared" si="1"/>
        <v>0</v>
      </c>
      <c r="CC37" s="3">
        <f t="shared" si="1"/>
        <v>21</v>
      </c>
      <c r="CD37" s="3">
        <f t="shared" si="1"/>
        <v>2</v>
      </c>
      <c r="CE37" s="3">
        <f t="shared" si="1"/>
        <v>0</v>
      </c>
      <c r="CF37" s="3">
        <f t="shared" si="1"/>
        <v>23</v>
      </c>
      <c r="CG37" s="3">
        <f t="shared" si="1"/>
        <v>0</v>
      </c>
      <c r="CH37" s="3">
        <f t="shared" si="1"/>
        <v>0</v>
      </c>
      <c r="CI37" s="3">
        <f t="shared" si="1"/>
        <v>17</v>
      </c>
      <c r="CJ37" s="3">
        <f t="shared" si="1"/>
        <v>6</v>
      </c>
      <c r="CK37" s="3">
        <f t="shared" si="1"/>
        <v>0</v>
      </c>
      <c r="CL37" s="3">
        <f t="shared" si="1"/>
        <v>23</v>
      </c>
      <c r="CM37" s="3">
        <f t="shared" si="1"/>
        <v>0</v>
      </c>
      <c r="CN37" s="3">
        <f t="shared" si="1"/>
        <v>0</v>
      </c>
      <c r="CO37" s="3">
        <f t="shared" si="1"/>
        <v>15</v>
      </c>
      <c r="CP37" s="3">
        <f t="shared" si="1"/>
        <v>8</v>
      </c>
      <c r="CQ37" s="3">
        <f t="shared" si="1"/>
        <v>0</v>
      </c>
      <c r="CR37" s="3">
        <f t="shared" si="1"/>
        <v>13</v>
      </c>
      <c r="CS37" s="3">
        <f t="shared" si="1"/>
        <v>10</v>
      </c>
      <c r="CT37" s="3">
        <f t="shared" si="1"/>
        <v>0</v>
      </c>
      <c r="CU37" s="3">
        <f t="shared" si="1"/>
        <v>0</v>
      </c>
      <c r="CV37" s="3">
        <f t="shared" si="1"/>
        <v>23</v>
      </c>
      <c r="CW37" s="3">
        <f t="shared" si="1"/>
        <v>0</v>
      </c>
      <c r="CX37" s="3">
        <f t="shared" si="1"/>
        <v>0</v>
      </c>
      <c r="CY37" s="3">
        <f t="shared" si="1"/>
        <v>23</v>
      </c>
      <c r="CZ37" s="3">
        <f t="shared" si="1"/>
        <v>0</v>
      </c>
      <c r="DA37" s="3">
        <f t="shared" si="1"/>
        <v>17</v>
      </c>
      <c r="DB37" s="3">
        <f t="shared" si="1"/>
        <v>6</v>
      </c>
      <c r="DC37" s="3">
        <f t="shared" si="1"/>
        <v>0</v>
      </c>
      <c r="DD37" s="3">
        <f t="shared" si="1"/>
        <v>16</v>
      </c>
      <c r="DE37" s="3">
        <f t="shared" si="1"/>
        <v>7</v>
      </c>
      <c r="DF37" s="3">
        <f t="shared" si="1"/>
        <v>0</v>
      </c>
      <c r="DG37" s="3">
        <f t="shared" si="1"/>
        <v>12</v>
      </c>
      <c r="DH37" s="3">
        <f t="shared" si="1"/>
        <v>11</v>
      </c>
      <c r="DI37" s="3">
        <f t="shared" si="1"/>
        <v>0</v>
      </c>
      <c r="DJ37" s="3">
        <f t="shared" si="1"/>
        <v>23</v>
      </c>
      <c r="DK37" s="3">
        <f t="shared" si="1"/>
        <v>0</v>
      </c>
      <c r="DL37" s="3">
        <f t="shared" si="1"/>
        <v>0</v>
      </c>
      <c r="DM37" s="3">
        <f t="shared" si="1"/>
        <v>16</v>
      </c>
      <c r="DN37" s="3">
        <f t="shared" si="1"/>
        <v>7</v>
      </c>
      <c r="DO37" s="3">
        <f t="shared" si="1"/>
        <v>0</v>
      </c>
      <c r="DP37" s="3">
        <f t="shared" si="1"/>
        <v>23</v>
      </c>
      <c r="DQ37" s="3">
        <f t="shared" si="1"/>
        <v>0</v>
      </c>
      <c r="DR37" s="3">
        <f t="shared" si="1"/>
        <v>0</v>
      </c>
      <c r="DS37" s="3">
        <f t="shared" si="1"/>
        <v>18</v>
      </c>
      <c r="DT37" s="3">
        <f t="shared" si="1"/>
        <v>5</v>
      </c>
      <c r="DU37" s="3">
        <f t="shared" si="1"/>
        <v>0</v>
      </c>
      <c r="DV37" s="3">
        <f t="shared" si="1"/>
        <v>23</v>
      </c>
      <c r="DW37" s="3">
        <f t="shared" si="1"/>
        <v>0</v>
      </c>
      <c r="DX37" s="3">
        <f t="shared" si="1"/>
        <v>0</v>
      </c>
      <c r="DY37" s="3">
        <f t="shared" si="1"/>
        <v>0</v>
      </c>
      <c r="DZ37" s="3">
        <f t="shared" si="1"/>
        <v>23</v>
      </c>
      <c r="EA37" s="3">
        <f t="shared" ref="EA37:GL37" si="2">SUM(EA14:EA36)</f>
        <v>0</v>
      </c>
      <c r="EB37" s="3">
        <f t="shared" si="2"/>
        <v>23</v>
      </c>
      <c r="EC37" s="3">
        <f t="shared" si="2"/>
        <v>0</v>
      </c>
      <c r="ED37" s="3">
        <f t="shared" si="2"/>
        <v>0</v>
      </c>
      <c r="EE37" s="3">
        <f t="shared" si="2"/>
        <v>11</v>
      </c>
      <c r="EF37" s="3">
        <f t="shared" si="2"/>
        <v>12</v>
      </c>
      <c r="EG37" s="3">
        <f t="shared" si="2"/>
        <v>0</v>
      </c>
      <c r="EH37" s="3">
        <f t="shared" si="2"/>
        <v>17</v>
      </c>
      <c r="EI37" s="3">
        <f t="shared" si="2"/>
        <v>6</v>
      </c>
      <c r="EJ37" s="3">
        <f t="shared" si="2"/>
        <v>0</v>
      </c>
      <c r="EK37" s="3">
        <f t="shared" si="2"/>
        <v>23</v>
      </c>
      <c r="EL37" s="3">
        <f t="shared" si="2"/>
        <v>0</v>
      </c>
      <c r="EM37" s="3">
        <f t="shared" si="2"/>
        <v>0</v>
      </c>
      <c r="EN37" s="3">
        <f t="shared" si="2"/>
        <v>13</v>
      </c>
      <c r="EO37" s="3">
        <f t="shared" si="2"/>
        <v>10</v>
      </c>
      <c r="EP37" s="3">
        <f t="shared" si="2"/>
        <v>0</v>
      </c>
      <c r="EQ37" s="3">
        <f t="shared" si="2"/>
        <v>23</v>
      </c>
      <c r="ER37" s="3">
        <f t="shared" si="2"/>
        <v>0</v>
      </c>
      <c r="ES37" s="3">
        <f t="shared" si="2"/>
        <v>0</v>
      </c>
      <c r="ET37" s="3">
        <f t="shared" si="2"/>
        <v>0</v>
      </c>
      <c r="EU37" s="3">
        <f t="shared" si="2"/>
        <v>23</v>
      </c>
      <c r="EV37" s="3">
        <f t="shared" si="2"/>
        <v>0</v>
      </c>
      <c r="EW37" s="3">
        <f t="shared" si="2"/>
        <v>20</v>
      </c>
      <c r="EX37" s="3">
        <f t="shared" si="2"/>
        <v>3</v>
      </c>
      <c r="EY37" s="3">
        <f t="shared" si="2"/>
        <v>0</v>
      </c>
      <c r="EZ37" s="3">
        <f t="shared" si="2"/>
        <v>7</v>
      </c>
      <c r="FA37" s="3">
        <f t="shared" si="2"/>
        <v>16</v>
      </c>
      <c r="FB37" s="3">
        <f t="shared" si="2"/>
        <v>0</v>
      </c>
      <c r="FC37" s="3">
        <f t="shared" si="2"/>
        <v>0</v>
      </c>
      <c r="FD37" s="3">
        <f t="shared" si="2"/>
        <v>21</v>
      </c>
      <c r="FE37" s="3">
        <f t="shared" si="2"/>
        <v>2</v>
      </c>
      <c r="FF37" s="3">
        <f t="shared" si="2"/>
        <v>13</v>
      </c>
      <c r="FG37" s="3">
        <f t="shared" si="2"/>
        <v>10</v>
      </c>
      <c r="FH37" s="3">
        <f t="shared" si="2"/>
        <v>0</v>
      </c>
      <c r="FI37" s="3">
        <f t="shared" si="2"/>
        <v>15</v>
      </c>
      <c r="FJ37" s="3">
        <f t="shared" si="2"/>
        <v>8</v>
      </c>
      <c r="FK37" s="3">
        <f t="shared" si="2"/>
        <v>0</v>
      </c>
      <c r="FL37" s="3">
        <f t="shared" si="2"/>
        <v>23</v>
      </c>
      <c r="FM37" s="3">
        <f t="shared" si="2"/>
        <v>0</v>
      </c>
      <c r="FN37" s="3">
        <f t="shared" si="2"/>
        <v>0</v>
      </c>
      <c r="FO37" s="3">
        <f t="shared" si="2"/>
        <v>14</v>
      </c>
      <c r="FP37" s="3">
        <f t="shared" si="2"/>
        <v>9</v>
      </c>
      <c r="FQ37" s="3">
        <f t="shared" si="2"/>
        <v>0</v>
      </c>
      <c r="FR37" s="3">
        <f t="shared" si="2"/>
        <v>0</v>
      </c>
      <c r="FS37" s="3">
        <f t="shared" si="2"/>
        <v>23</v>
      </c>
      <c r="FT37" s="3">
        <f t="shared" si="2"/>
        <v>0</v>
      </c>
      <c r="FU37" s="3">
        <f t="shared" si="2"/>
        <v>12</v>
      </c>
      <c r="FV37" s="3">
        <f t="shared" si="2"/>
        <v>11</v>
      </c>
      <c r="FW37" s="3">
        <f t="shared" si="2"/>
        <v>0</v>
      </c>
      <c r="FX37" s="3">
        <f t="shared" si="2"/>
        <v>13</v>
      </c>
      <c r="FY37" s="3">
        <f t="shared" si="2"/>
        <v>10</v>
      </c>
      <c r="FZ37" s="3">
        <f t="shared" si="2"/>
        <v>0</v>
      </c>
      <c r="GA37" s="3">
        <f t="shared" si="2"/>
        <v>17</v>
      </c>
      <c r="GB37" s="3">
        <f t="shared" si="2"/>
        <v>6</v>
      </c>
      <c r="GC37" s="3">
        <f t="shared" si="2"/>
        <v>0</v>
      </c>
      <c r="GD37" s="3">
        <f t="shared" si="2"/>
        <v>19</v>
      </c>
      <c r="GE37" s="3">
        <f t="shared" si="2"/>
        <v>4</v>
      </c>
      <c r="GF37" s="3">
        <f t="shared" si="2"/>
        <v>0</v>
      </c>
      <c r="GG37" s="3">
        <f t="shared" si="2"/>
        <v>16</v>
      </c>
      <c r="GH37" s="3">
        <f t="shared" si="2"/>
        <v>7</v>
      </c>
      <c r="GI37" s="3">
        <f t="shared" si="2"/>
        <v>0</v>
      </c>
      <c r="GJ37" s="3">
        <f t="shared" si="2"/>
        <v>0</v>
      </c>
      <c r="GK37" s="3">
        <f t="shared" si="2"/>
        <v>20</v>
      </c>
      <c r="GL37" s="3">
        <f t="shared" si="2"/>
        <v>3</v>
      </c>
      <c r="GM37" s="3">
        <f t="shared" ref="GM37:IX37" si="3">SUM(GM14:GM36)</f>
        <v>0</v>
      </c>
      <c r="GN37" s="3">
        <f t="shared" si="3"/>
        <v>16</v>
      </c>
      <c r="GO37" s="3">
        <f t="shared" si="3"/>
        <v>7</v>
      </c>
      <c r="GP37" s="3">
        <f t="shared" si="3"/>
        <v>16</v>
      </c>
      <c r="GQ37" s="3">
        <f t="shared" si="3"/>
        <v>7</v>
      </c>
      <c r="GR37" s="3">
        <f t="shared" si="3"/>
        <v>0</v>
      </c>
      <c r="GS37" s="3">
        <f t="shared" si="3"/>
        <v>0</v>
      </c>
      <c r="GT37" s="3">
        <f t="shared" si="3"/>
        <v>23</v>
      </c>
      <c r="GU37" s="3">
        <f t="shared" si="3"/>
        <v>0</v>
      </c>
      <c r="GV37" s="3">
        <f t="shared" si="3"/>
        <v>23</v>
      </c>
      <c r="GW37" s="3">
        <f t="shared" si="3"/>
        <v>0</v>
      </c>
      <c r="GX37" s="3">
        <f t="shared" si="3"/>
        <v>0</v>
      </c>
      <c r="GY37" s="3">
        <f t="shared" si="3"/>
        <v>23</v>
      </c>
      <c r="GZ37" s="3">
        <f t="shared" si="3"/>
        <v>0</v>
      </c>
      <c r="HA37" s="3">
        <f t="shared" si="3"/>
        <v>0</v>
      </c>
      <c r="HB37" s="3">
        <f t="shared" si="3"/>
        <v>23</v>
      </c>
      <c r="HC37" s="3">
        <f t="shared" si="3"/>
        <v>0</v>
      </c>
      <c r="HD37" s="3">
        <f t="shared" si="3"/>
        <v>0</v>
      </c>
      <c r="HE37" s="3">
        <f t="shared" si="3"/>
        <v>16</v>
      </c>
      <c r="HF37" s="3">
        <f t="shared" si="3"/>
        <v>7</v>
      </c>
      <c r="HG37" s="3">
        <f t="shared" si="3"/>
        <v>0</v>
      </c>
      <c r="HH37" s="3">
        <f t="shared" si="3"/>
        <v>16</v>
      </c>
      <c r="HI37" s="3">
        <f t="shared" si="3"/>
        <v>7</v>
      </c>
      <c r="HJ37" s="3">
        <f t="shared" si="3"/>
        <v>0</v>
      </c>
      <c r="HK37" s="3">
        <f t="shared" si="3"/>
        <v>23</v>
      </c>
      <c r="HL37" s="3">
        <f t="shared" si="3"/>
        <v>0</v>
      </c>
      <c r="HM37" s="3">
        <f t="shared" si="3"/>
        <v>0</v>
      </c>
      <c r="HN37" s="3">
        <f t="shared" si="3"/>
        <v>18</v>
      </c>
      <c r="HO37" s="3">
        <f t="shared" si="3"/>
        <v>5</v>
      </c>
      <c r="HP37" s="3">
        <f t="shared" si="3"/>
        <v>0</v>
      </c>
      <c r="HQ37" s="3">
        <f t="shared" si="3"/>
        <v>19</v>
      </c>
      <c r="HR37" s="3">
        <f t="shared" si="3"/>
        <v>4</v>
      </c>
      <c r="HS37" s="3">
        <f t="shared" si="3"/>
        <v>0</v>
      </c>
      <c r="HT37" s="3">
        <f t="shared" si="3"/>
        <v>0</v>
      </c>
      <c r="HU37" s="3">
        <f t="shared" si="3"/>
        <v>23</v>
      </c>
      <c r="HV37" s="3">
        <f t="shared" si="3"/>
        <v>0</v>
      </c>
      <c r="HW37" s="3">
        <f t="shared" si="3"/>
        <v>15</v>
      </c>
      <c r="HX37" s="3">
        <f t="shared" si="3"/>
        <v>8</v>
      </c>
      <c r="HY37" s="3">
        <f t="shared" si="3"/>
        <v>0</v>
      </c>
      <c r="HZ37" s="3">
        <f t="shared" si="3"/>
        <v>17</v>
      </c>
      <c r="IA37" s="3">
        <f t="shared" si="3"/>
        <v>6</v>
      </c>
      <c r="IB37" s="3">
        <f t="shared" si="3"/>
        <v>0</v>
      </c>
      <c r="IC37" s="3">
        <f t="shared" si="3"/>
        <v>23</v>
      </c>
      <c r="ID37" s="3">
        <f t="shared" si="3"/>
        <v>0</v>
      </c>
      <c r="IE37" s="3">
        <f t="shared" si="3"/>
        <v>0</v>
      </c>
      <c r="IF37" s="3">
        <f t="shared" si="3"/>
        <v>12</v>
      </c>
      <c r="IG37" s="3">
        <f t="shared" si="3"/>
        <v>11</v>
      </c>
      <c r="IH37" s="3">
        <f t="shared" si="3"/>
        <v>0</v>
      </c>
      <c r="II37" s="3">
        <f t="shared" si="3"/>
        <v>15</v>
      </c>
      <c r="IJ37" s="3">
        <f t="shared" si="3"/>
        <v>8</v>
      </c>
      <c r="IK37" s="3">
        <f t="shared" si="3"/>
        <v>0</v>
      </c>
      <c r="IL37" s="3">
        <f t="shared" si="3"/>
        <v>23</v>
      </c>
      <c r="IM37" s="3">
        <f t="shared" si="3"/>
        <v>0</v>
      </c>
      <c r="IN37" s="3">
        <f t="shared" si="3"/>
        <v>0</v>
      </c>
      <c r="IO37" s="3">
        <f t="shared" si="3"/>
        <v>0</v>
      </c>
      <c r="IP37" s="3">
        <f t="shared" si="3"/>
        <v>23</v>
      </c>
      <c r="IQ37" s="3">
        <f t="shared" si="3"/>
        <v>0</v>
      </c>
      <c r="IR37" s="3">
        <f t="shared" si="3"/>
        <v>23</v>
      </c>
      <c r="IS37" s="3">
        <f t="shared" si="3"/>
        <v>0</v>
      </c>
      <c r="IT37" s="3">
        <f t="shared" si="3"/>
        <v>0</v>
      </c>
    </row>
    <row r="38" spans="1:293" ht="44.45" customHeight="1" x14ac:dyDescent="0.25">
      <c r="A38" s="81" t="s">
        <v>841</v>
      </c>
      <c r="B38" s="82"/>
      <c r="C38" s="10">
        <f t="shared" ref="C38:BN38" si="4">C37/23%</f>
        <v>100</v>
      </c>
      <c r="D38" s="10">
        <f t="shared" si="4"/>
        <v>0</v>
      </c>
      <c r="E38" s="10">
        <f t="shared" si="4"/>
        <v>0</v>
      </c>
      <c r="F38" s="10">
        <f t="shared" si="4"/>
        <v>100</v>
      </c>
      <c r="G38" s="10">
        <f t="shared" si="4"/>
        <v>0</v>
      </c>
      <c r="H38" s="10">
        <f t="shared" si="4"/>
        <v>0</v>
      </c>
      <c r="I38" s="10">
        <f t="shared" si="4"/>
        <v>60.869565217391305</v>
      </c>
      <c r="J38" s="10">
        <f t="shared" si="4"/>
        <v>39.130434782608695</v>
      </c>
      <c r="K38" s="10">
        <f t="shared" si="4"/>
        <v>0</v>
      </c>
      <c r="L38" s="10">
        <f t="shared" si="4"/>
        <v>100</v>
      </c>
      <c r="M38" s="10">
        <f t="shared" si="4"/>
        <v>0</v>
      </c>
      <c r="N38" s="10">
        <f t="shared" si="4"/>
        <v>0</v>
      </c>
      <c r="O38" s="10">
        <f t="shared" si="4"/>
        <v>73.91304347826086</v>
      </c>
      <c r="P38" s="10">
        <f t="shared" si="4"/>
        <v>26.086956521739129</v>
      </c>
      <c r="Q38" s="10">
        <f t="shared" si="4"/>
        <v>0</v>
      </c>
      <c r="R38" s="10">
        <f t="shared" si="4"/>
        <v>86.956521739130437</v>
      </c>
      <c r="S38" s="10">
        <f t="shared" si="4"/>
        <v>13.043478260869565</v>
      </c>
      <c r="T38" s="10">
        <f t="shared" si="4"/>
        <v>0</v>
      </c>
      <c r="U38" s="10">
        <f t="shared" si="4"/>
        <v>100</v>
      </c>
      <c r="V38" s="10">
        <f t="shared" si="4"/>
        <v>0</v>
      </c>
      <c r="W38" s="10">
        <f t="shared" si="4"/>
        <v>0</v>
      </c>
      <c r="X38" s="10">
        <f t="shared" si="4"/>
        <v>56.521739130434781</v>
      </c>
      <c r="Y38" s="10">
        <f t="shared" si="4"/>
        <v>43.478260869565219</v>
      </c>
      <c r="Z38" s="10">
        <f t="shared" si="4"/>
        <v>0</v>
      </c>
      <c r="AA38" s="10">
        <f t="shared" si="4"/>
        <v>0</v>
      </c>
      <c r="AB38" s="10">
        <f t="shared" si="4"/>
        <v>100</v>
      </c>
      <c r="AC38" s="10">
        <f t="shared" si="4"/>
        <v>0</v>
      </c>
      <c r="AD38" s="10">
        <f t="shared" si="4"/>
        <v>47.826086956521735</v>
      </c>
      <c r="AE38" s="10">
        <f t="shared" si="4"/>
        <v>52.173913043478258</v>
      </c>
      <c r="AF38" s="10">
        <f t="shared" si="4"/>
        <v>0</v>
      </c>
      <c r="AG38" s="10">
        <f t="shared" si="4"/>
        <v>60.869565217391305</v>
      </c>
      <c r="AH38" s="10">
        <f t="shared" si="4"/>
        <v>39.130434782608695</v>
      </c>
      <c r="AI38" s="10">
        <f t="shared" si="4"/>
        <v>0</v>
      </c>
      <c r="AJ38" s="10">
        <f t="shared" si="4"/>
        <v>0</v>
      </c>
      <c r="AK38" s="10">
        <f t="shared" si="4"/>
        <v>95.65217391304347</v>
      </c>
      <c r="AL38" s="10">
        <f t="shared" si="4"/>
        <v>4.3478260869565215</v>
      </c>
      <c r="AM38" s="10">
        <f t="shared" si="4"/>
        <v>60.869565217391305</v>
      </c>
      <c r="AN38" s="10">
        <f t="shared" si="4"/>
        <v>39.130434782608695</v>
      </c>
      <c r="AO38" s="10">
        <f t="shared" si="4"/>
        <v>0</v>
      </c>
      <c r="AP38" s="10">
        <f t="shared" si="4"/>
        <v>73.91304347826086</v>
      </c>
      <c r="AQ38" s="10">
        <f t="shared" si="4"/>
        <v>26.086956521739129</v>
      </c>
      <c r="AR38" s="10">
        <f t="shared" si="4"/>
        <v>0</v>
      </c>
      <c r="AS38" s="10">
        <f t="shared" si="4"/>
        <v>69.565217391304344</v>
      </c>
      <c r="AT38" s="10">
        <f t="shared" si="4"/>
        <v>30.434782608695652</v>
      </c>
      <c r="AU38" s="10">
        <f t="shared" si="4"/>
        <v>0</v>
      </c>
      <c r="AV38" s="10">
        <f t="shared" si="4"/>
        <v>0</v>
      </c>
      <c r="AW38" s="10">
        <f t="shared" si="4"/>
        <v>86.956521739130437</v>
      </c>
      <c r="AX38" s="10">
        <f t="shared" si="4"/>
        <v>13.043478260869565</v>
      </c>
      <c r="AY38" s="10">
        <f t="shared" si="4"/>
        <v>100</v>
      </c>
      <c r="AZ38" s="10">
        <f t="shared" si="4"/>
        <v>0</v>
      </c>
      <c r="BA38" s="10">
        <f t="shared" si="4"/>
        <v>0</v>
      </c>
      <c r="BB38" s="10">
        <f t="shared" si="4"/>
        <v>65.217391304347828</v>
      </c>
      <c r="BC38" s="10">
        <f t="shared" si="4"/>
        <v>34.782608695652172</v>
      </c>
      <c r="BD38" s="10">
        <f t="shared" si="4"/>
        <v>0</v>
      </c>
      <c r="BE38" s="10">
        <f t="shared" si="4"/>
        <v>52.173913043478258</v>
      </c>
      <c r="BF38" s="10">
        <f t="shared" si="4"/>
        <v>47.826086956521735</v>
      </c>
      <c r="BG38" s="10">
        <f t="shared" si="4"/>
        <v>0</v>
      </c>
      <c r="BH38" s="10">
        <f t="shared" si="4"/>
        <v>47.826086956521735</v>
      </c>
      <c r="BI38" s="10">
        <f t="shared" si="4"/>
        <v>52.173913043478258</v>
      </c>
      <c r="BJ38" s="10">
        <f t="shared" si="4"/>
        <v>0</v>
      </c>
      <c r="BK38" s="10">
        <f t="shared" si="4"/>
        <v>95.65217391304347</v>
      </c>
      <c r="BL38" s="10">
        <f t="shared" si="4"/>
        <v>4.3478260869565215</v>
      </c>
      <c r="BM38" s="10">
        <f t="shared" si="4"/>
        <v>0</v>
      </c>
      <c r="BN38" s="10">
        <f t="shared" si="4"/>
        <v>47.826086956521735</v>
      </c>
      <c r="BO38" s="10">
        <f t="shared" ref="BO38:DZ38" si="5">BO37/23%</f>
        <v>52.173913043478258</v>
      </c>
      <c r="BP38" s="10">
        <f t="shared" si="5"/>
        <v>0</v>
      </c>
      <c r="BQ38" s="10">
        <f t="shared" si="5"/>
        <v>100</v>
      </c>
      <c r="BR38" s="10">
        <f t="shared" si="5"/>
        <v>0</v>
      </c>
      <c r="BS38" s="10">
        <f t="shared" si="5"/>
        <v>0</v>
      </c>
      <c r="BT38" s="10">
        <f t="shared" si="5"/>
        <v>0</v>
      </c>
      <c r="BU38" s="10">
        <f t="shared" si="5"/>
        <v>100</v>
      </c>
      <c r="BV38" s="10">
        <f t="shared" si="5"/>
        <v>0</v>
      </c>
      <c r="BW38" s="10">
        <f t="shared" si="5"/>
        <v>91.304347826086953</v>
      </c>
      <c r="BX38" s="10">
        <f t="shared" si="5"/>
        <v>8.695652173913043</v>
      </c>
      <c r="BY38" s="10">
        <f t="shared" si="5"/>
        <v>0</v>
      </c>
      <c r="BZ38" s="10">
        <f t="shared" si="5"/>
        <v>100</v>
      </c>
      <c r="CA38" s="10">
        <f t="shared" si="5"/>
        <v>0</v>
      </c>
      <c r="CB38" s="10">
        <f t="shared" si="5"/>
        <v>0</v>
      </c>
      <c r="CC38" s="10">
        <f t="shared" si="5"/>
        <v>91.304347826086953</v>
      </c>
      <c r="CD38" s="10">
        <f t="shared" si="5"/>
        <v>8.695652173913043</v>
      </c>
      <c r="CE38" s="10">
        <f t="shared" si="5"/>
        <v>0</v>
      </c>
      <c r="CF38" s="10">
        <f t="shared" si="5"/>
        <v>100</v>
      </c>
      <c r="CG38" s="10">
        <f t="shared" si="5"/>
        <v>0</v>
      </c>
      <c r="CH38" s="10">
        <f t="shared" si="5"/>
        <v>0</v>
      </c>
      <c r="CI38" s="10">
        <f t="shared" si="5"/>
        <v>73.91304347826086</v>
      </c>
      <c r="CJ38" s="10">
        <f t="shared" si="5"/>
        <v>26.086956521739129</v>
      </c>
      <c r="CK38" s="10">
        <f t="shared" si="5"/>
        <v>0</v>
      </c>
      <c r="CL38" s="10">
        <f t="shared" si="5"/>
        <v>100</v>
      </c>
      <c r="CM38" s="10">
        <f t="shared" si="5"/>
        <v>0</v>
      </c>
      <c r="CN38" s="10">
        <f t="shared" si="5"/>
        <v>0</v>
      </c>
      <c r="CO38" s="10">
        <f t="shared" si="5"/>
        <v>65.217391304347828</v>
      </c>
      <c r="CP38" s="10">
        <f t="shared" si="5"/>
        <v>34.782608695652172</v>
      </c>
      <c r="CQ38" s="10">
        <f t="shared" si="5"/>
        <v>0</v>
      </c>
      <c r="CR38" s="10">
        <f t="shared" si="5"/>
        <v>56.521739130434781</v>
      </c>
      <c r="CS38" s="10">
        <f t="shared" si="5"/>
        <v>43.478260869565219</v>
      </c>
      <c r="CT38" s="10">
        <f t="shared" si="5"/>
        <v>0</v>
      </c>
      <c r="CU38" s="10">
        <f t="shared" si="5"/>
        <v>0</v>
      </c>
      <c r="CV38" s="10">
        <f t="shared" si="5"/>
        <v>100</v>
      </c>
      <c r="CW38" s="10">
        <f t="shared" si="5"/>
        <v>0</v>
      </c>
      <c r="CX38" s="10">
        <f t="shared" si="5"/>
        <v>0</v>
      </c>
      <c r="CY38" s="10">
        <f t="shared" si="5"/>
        <v>100</v>
      </c>
      <c r="CZ38" s="10">
        <f t="shared" si="5"/>
        <v>0</v>
      </c>
      <c r="DA38" s="10">
        <f t="shared" si="5"/>
        <v>73.91304347826086</v>
      </c>
      <c r="DB38" s="10">
        <f t="shared" si="5"/>
        <v>26.086956521739129</v>
      </c>
      <c r="DC38" s="10">
        <f t="shared" si="5"/>
        <v>0</v>
      </c>
      <c r="DD38" s="10">
        <f t="shared" si="5"/>
        <v>69.565217391304344</v>
      </c>
      <c r="DE38" s="10">
        <f t="shared" si="5"/>
        <v>30.434782608695652</v>
      </c>
      <c r="DF38" s="10">
        <f t="shared" si="5"/>
        <v>0</v>
      </c>
      <c r="DG38" s="10">
        <f t="shared" si="5"/>
        <v>52.173913043478258</v>
      </c>
      <c r="DH38" s="10">
        <f t="shared" si="5"/>
        <v>47.826086956521735</v>
      </c>
      <c r="DI38" s="10">
        <f t="shared" si="5"/>
        <v>0</v>
      </c>
      <c r="DJ38" s="10">
        <f t="shared" si="5"/>
        <v>100</v>
      </c>
      <c r="DK38" s="10">
        <f t="shared" si="5"/>
        <v>0</v>
      </c>
      <c r="DL38" s="10">
        <f t="shared" si="5"/>
        <v>0</v>
      </c>
      <c r="DM38" s="10">
        <f t="shared" si="5"/>
        <v>69.565217391304344</v>
      </c>
      <c r="DN38" s="10">
        <f t="shared" si="5"/>
        <v>30.434782608695652</v>
      </c>
      <c r="DO38" s="10">
        <f t="shared" si="5"/>
        <v>0</v>
      </c>
      <c r="DP38" s="10">
        <f t="shared" si="5"/>
        <v>100</v>
      </c>
      <c r="DQ38" s="10">
        <f t="shared" si="5"/>
        <v>0</v>
      </c>
      <c r="DR38" s="10">
        <f t="shared" si="5"/>
        <v>0</v>
      </c>
      <c r="DS38" s="10">
        <f t="shared" si="5"/>
        <v>78.260869565217391</v>
      </c>
      <c r="DT38" s="10">
        <f t="shared" si="5"/>
        <v>21.739130434782609</v>
      </c>
      <c r="DU38" s="10">
        <f t="shared" si="5"/>
        <v>0</v>
      </c>
      <c r="DV38" s="10">
        <f t="shared" si="5"/>
        <v>100</v>
      </c>
      <c r="DW38" s="10">
        <f t="shared" si="5"/>
        <v>0</v>
      </c>
      <c r="DX38" s="10">
        <f t="shared" si="5"/>
        <v>0</v>
      </c>
      <c r="DY38" s="10">
        <f t="shared" si="5"/>
        <v>0</v>
      </c>
      <c r="DZ38" s="10">
        <f t="shared" si="5"/>
        <v>100</v>
      </c>
      <c r="EA38" s="10">
        <f t="shared" ref="EA38:GL38" si="6">EA37/23%</f>
        <v>0</v>
      </c>
      <c r="EB38" s="10">
        <f t="shared" si="6"/>
        <v>100</v>
      </c>
      <c r="EC38" s="10">
        <f t="shared" si="6"/>
        <v>0</v>
      </c>
      <c r="ED38" s="10">
        <f t="shared" si="6"/>
        <v>0</v>
      </c>
      <c r="EE38" s="10">
        <f t="shared" si="6"/>
        <v>47.826086956521735</v>
      </c>
      <c r="EF38" s="10">
        <f t="shared" si="6"/>
        <v>52.173913043478258</v>
      </c>
      <c r="EG38" s="10">
        <f t="shared" si="6"/>
        <v>0</v>
      </c>
      <c r="EH38" s="10">
        <f t="shared" si="6"/>
        <v>73.91304347826086</v>
      </c>
      <c r="EI38" s="10">
        <f t="shared" si="6"/>
        <v>26.086956521739129</v>
      </c>
      <c r="EJ38" s="10">
        <f t="shared" si="6"/>
        <v>0</v>
      </c>
      <c r="EK38" s="10">
        <f t="shared" si="6"/>
        <v>100</v>
      </c>
      <c r="EL38" s="10">
        <f t="shared" si="6"/>
        <v>0</v>
      </c>
      <c r="EM38" s="10">
        <f t="shared" si="6"/>
        <v>0</v>
      </c>
      <c r="EN38" s="10">
        <f t="shared" si="6"/>
        <v>56.521739130434781</v>
      </c>
      <c r="EO38" s="10">
        <f t="shared" si="6"/>
        <v>43.478260869565219</v>
      </c>
      <c r="EP38" s="10">
        <f t="shared" si="6"/>
        <v>0</v>
      </c>
      <c r="EQ38" s="10">
        <f t="shared" si="6"/>
        <v>100</v>
      </c>
      <c r="ER38" s="10">
        <f t="shared" si="6"/>
        <v>0</v>
      </c>
      <c r="ES38" s="10">
        <f t="shared" si="6"/>
        <v>0</v>
      </c>
      <c r="ET38" s="10">
        <f t="shared" si="6"/>
        <v>0</v>
      </c>
      <c r="EU38" s="10">
        <f t="shared" si="6"/>
        <v>100</v>
      </c>
      <c r="EV38" s="10">
        <f t="shared" si="6"/>
        <v>0</v>
      </c>
      <c r="EW38" s="10">
        <f t="shared" si="6"/>
        <v>86.956521739130437</v>
      </c>
      <c r="EX38" s="10">
        <f t="shared" si="6"/>
        <v>13.043478260869565</v>
      </c>
      <c r="EY38" s="10">
        <f t="shared" si="6"/>
        <v>0</v>
      </c>
      <c r="EZ38" s="10">
        <f t="shared" si="6"/>
        <v>30.434782608695652</v>
      </c>
      <c r="FA38" s="10">
        <f t="shared" si="6"/>
        <v>69.565217391304344</v>
      </c>
      <c r="FB38" s="10">
        <f t="shared" si="6"/>
        <v>0</v>
      </c>
      <c r="FC38" s="10">
        <f t="shared" si="6"/>
        <v>0</v>
      </c>
      <c r="FD38" s="10">
        <f t="shared" si="6"/>
        <v>91.304347826086953</v>
      </c>
      <c r="FE38" s="10">
        <f t="shared" si="6"/>
        <v>8.695652173913043</v>
      </c>
      <c r="FF38" s="10">
        <f t="shared" si="6"/>
        <v>56.521739130434781</v>
      </c>
      <c r="FG38" s="10">
        <f t="shared" si="6"/>
        <v>43.478260869565219</v>
      </c>
      <c r="FH38" s="10">
        <f t="shared" si="6"/>
        <v>0</v>
      </c>
      <c r="FI38" s="10">
        <f t="shared" si="6"/>
        <v>65.217391304347828</v>
      </c>
      <c r="FJ38" s="10">
        <f t="shared" si="6"/>
        <v>34.782608695652172</v>
      </c>
      <c r="FK38" s="10">
        <f t="shared" si="6"/>
        <v>0</v>
      </c>
      <c r="FL38" s="10">
        <f t="shared" si="6"/>
        <v>100</v>
      </c>
      <c r="FM38" s="10">
        <f t="shared" si="6"/>
        <v>0</v>
      </c>
      <c r="FN38" s="10">
        <f t="shared" si="6"/>
        <v>0</v>
      </c>
      <c r="FO38" s="10">
        <f t="shared" si="6"/>
        <v>60.869565217391305</v>
      </c>
      <c r="FP38" s="10">
        <f t="shared" si="6"/>
        <v>39.130434782608695</v>
      </c>
      <c r="FQ38" s="10">
        <f t="shared" si="6"/>
        <v>0</v>
      </c>
      <c r="FR38" s="10">
        <f t="shared" si="6"/>
        <v>0</v>
      </c>
      <c r="FS38" s="10">
        <f t="shared" si="6"/>
        <v>100</v>
      </c>
      <c r="FT38" s="10">
        <f t="shared" si="6"/>
        <v>0</v>
      </c>
      <c r="FU38" s="10">
        <f t="shared" si="6"/>
        <v>52.173913043478258</v>
      </c>
      <c r="FV38" s="10">
        <f t="shared" si="6"/>
        <v>47.826086956521735</v>
      </c>
      <c r="FW38" s="10">
        <f t="shared" si="6"/>
        <v>0</v>
      </c>
      <c r="FX38" s="10">
        <f t="shared" si="6"/>
        <v>56.521739130434781</v>
      </c>
      <c r="FY38" s="10">
        <f t="shared" si="6"/>
        <v>43.478260869565219</v>
      </c>
      <c r="FZ38" s="10">
        <f t="shared" si="6"/>
        <v>0</v>
      </c>
      <c r="GA38" s="10">
        <f t="shared" si="6"/>
        <v>73.91304347826086</v>
      </c>
      <c r="GB38" s="10">
        <f t="shared" si="6"/>
        <v>26.086956521739129</v>
      </c>
      <c r="GC38" s="10">
        <f t="shared" si="6"/>
        <v>0</v>
      </c>
      <c r="GD38" s="10">
        <f t="shared" si="6"/>
        <v>82.608695652173907</v>
      </c>
      <c r="GE38" s="10">
        <f t="shared" si="6"/>
        <v>17.391304347826086</v>
      </c>
      <c r="GF38" s="10">
        <f t="shared" si="6"/>
        <v>0</v>
      </c>
      <c r="GG38" s="10">
        <f t="shared" si="6"/>
        <v>69.565217391304344</v>
      </c>
      <c r="GH38" s="10">
        <f t="shared" si="6"/>
        <v>30.434782608695652</v>
      </c>
      <c r="GI38" s="10">
        <f t="shared" si="6"/>
        <v>0</v>
      </c>
      <c r="GJ38" s="10">
        <f t="shared" si="6"/>
        <v>0</v>
      </c>
      <c r="GK38" s="10">
        <f t="shared" si="6"/>
        <v>86.956521739130437</v>
      </c>
      <c r="GL38" s="10">
        <f t="shared" si="6"/>
        <v>13.043478260869565</v>
      </c>
      <c r="GM38" s="10">
        <f t="shared" ref="GM38:IX38" si="7">GM37/23%</f>
        <v>0</v>
      </c>
      <c r="GN38" s="10">
        <f t="shared" si="7"/>
        <v>69.565217391304344</v>
      </c>
      <c r="GO38" s="10">
        <f t="shared" si="7"/>
        <v>30.434782608695652</v>
      </c>
      <c r="GP38" s="10">
        <f t="shared" si="7"/>
        <v>69.565217391304344</v>
      </c>
      <c r="GQ38" s="10">
        <f t="shared" si="7"/>
        <v>30.434782608695652</v>
      </c>
      <c r="GR38" s="10">
        <f t="shared" si="7"/>
        <v>0</v>
      </c>
      <c r="GS38" s="10">
        <f t="shared" si="7"/>
        <v>0</v>
      </c>
      <c r="GT38" s="10">
        <f t="shared" si="7"/>
        <v>100</v>
      </c>
      <c r="GU38" s="10">
        <f t="shared" si="7"/>
        <v>0</v>
      </c>
      <c r="GV38" s="10">
        <f t="shared" si="7"/>
        <v>100</v>
      </c>
      <c r="GW38" s="10">
        <f t="shared" si="7"/>
        <v>0</v>
      </c>
      <c r="GX38" s="10">
        <f t="shared" si="7"/>
        <v>0</v>
      </c>
      <c r="GY38" s="10">
        <f t="shared" si="7"/>
        <v>100</v>
      </c>
      <c r="GZ38" s="10">
        <f t="shared" si="7"/>
        <v>0</v>
      </c>
      <c r="HA38" s="10">
        <f t="shared" si="7"/>
        <v>0</v>
      </c>
      <c r="HB38" s="10">
        <f t="shared" si="7"/>
        <v>100</v>
      </c>
      <c r="HC38" s="10">
        <f t="shared" si="7"/>
        <v>0</v>
      </c>
      <c r="HD38" s="10">
        <f t="shared" si="7"/>
        <v>0</v>
      </c>
      <c r="HE38" s="10">
        <f t="shared" si="7"/>
        <v>69.565217391304344</v>
      </c>
      <c r="HF38" s="10">
        <f t="shared" si="7"/>
        <v>30.434782608695652</v>
      </c>
      <c r="HG38" s="10">
        <f t="shared" si="7"/>
        <v>0</v>
      </c>
      <c r="HH38" s="10">
        <f t="shared" si="7"/>
        <v>69.565217391304344</v>
      </c>
      <c r="HI38" s="10">
        <f t="shared" si="7"/>
        <v>30.434782608695652</v>
      </c>
      <c r="HJ38" s="10">
        <f t="shared" si="7"/>
        <v>0</v>
      </c>
      <c r="HK38" s="10">
        <f t="shared" si="7"/>
        <v>100</v>
      </c>
      <c r="HL38" s="10">
        <f t="shared" si="7"/>
        <v>0</v>
      </c>
      <c r="HM38" s="10">
        <f t="shared" si="7"/>
        <v>0</v>
      </c>
      <c r="HN38" s="10">
        <f t="shared" si="7"/>
        <v>78.260869565217391</v>
      </c>
      <c r="HO38" s="10">
        <f t="shared" si="7"/>
        <v>21.739130434782609</v>
      </c>
      <c r="HP38" s="10">
        <f t="shared" si="7"/>
        <v>0</v>
      </c>
      <c r="HQ38" s="10">
        <f t="shared" si="7"/>
        <v>82.608695652173907</v>
      </c>
      <c r="HR38" s="10">
        <f t="shared" si="7"/>
        <v>17.391304347826086</v>
      </c>
      <c r="HS38" s="10">
        <f t="shared" si="7"/>
        <v>0</v>
      </c>
      <c r="HT38" s="10">
        <f t="shared" si="7"/>
        <v>0</v>
      </c>
      <c r="HU38" s="10">
        <f t="shared" si="7"/>
        <v>100</v>
      </c>
      <c r="HV38" s="10">
        <f t="shared" si="7"/>
        <v>0</v>
      </c>
      <c r="HW38" s="10">
        <f t="shared" si="7"/>
        <v>65.217391304347828</v>
      </c>
      <c r="HX38" s="10">
        <f t="shared" si="7"/>
        <v>34.782608695652172</v>
      </c>
      <c r="HY38" s="10">
        <f t="shared" si="7"/>
        <v>0</v>
      </c>
      <c r="HZ38" s="10">
        <f t="shared" si="7"/>
        <v>73.91304347826086</v>
      </c>
      <c r="IA38" s="10">
        <f t="shared" si="7"/>
        <v>26.086956521739129</v>
      </c>
      <c r="IB38" s="10">
        <f t="shared" si="7"/>
        <v>0</v>
      </c>
      <c r="IC38" s="10">
        <f t="shared" si="7"/>
        <v>100</v>
      </c>
      <c r="ID38" s="10">
        <f t="shared" si="7"/>
        <v>0</v>
      </c>
      <c r="IE38" s="10">
        <f t="shared" si="7"/>
        <v>0</v>
      </c>
      <c r="IF38" s="10">
        <f t="shared" si="7"/>
        <v>52.173913043478258</v>
      </c>
      <c r="IG38" s="10">
        <f t="shared" si="7"/>
        <v>47.826086956521735</v>
      </c>
      <c r="IH38" s="10">
        <f t="shared" si="7"/>
        <v>0</v>
      </c>
      <c r="II38" s="10">
        <f t="shared" si="7"/>
        <v>65.217391304347828</v>
      </c>
      <c r="IJ38" s="10">
        <f t="shared" si="7"/>
        <v>34.782608695652172</v>
      </c>
      <c r="IK38" s="10">
        <f t="shared" si="7"/>
        <v>0</v>
      </c>
      <c r="IL38" s="10">
        <f t="shared" si="7"/>
        <v>100</v>
      </c>
      <c r="IM38" s="10">
        <f t="shared" si="7"/>
        <v>0</v>
      </c>
      <c r="IN38" s="10">
        <f t="shared" si="7"/>
        <v>0</v>
      </c>
      <c r="IO38" s="10">
        <f t="shared" si="7"/>
        <v>0</v>
      </c>
      <c r="IP38" s="10">
        <f t="shared" si="7"/>
        <v>100</v>
      </c>
      <c r="IQ38" s="10">
        <f t="shared" si="7"/>
        <v>0</v>
      </c>
      <c r="IR38" s="10">
        <f t="shared" si="7"/>
        <v>100</v>
      </c>
      <c r="IS38" s="10">
        <f t="shared" si="7"/>
        <v>0</v>
      </c>
      <c r="IT38" s="10">
        <f t="shared" si="7"/>
        <v>0</v>
      </c>
    </row>
    <row r="40" spans="1:293" x14ac:dyDescent="0.25">
      <c r="B40" s="47" t="s">
        <v>811</v>
      </c>
      <c r="C40" s="47"/>
      <c r="D40" s="47"/>
      <c r="E40" s="47"/>
      <c r="F40" s="31"/>
      <c r="G40" s="31"/>
      <c r="H40" s="31"/>
      <c r="I40" s="31"/>
      <c r="J40" s="31"/>
      <c r="K40" s="31"/>
      <c r="L40" s="31"/>
      <c r="M40" s="31"/>
    </row>
    <row r="41" spans="1:293" x14ac:dyDescent="0.25">
      <c r="B41" s="28" t="s">
        <v>812</v>
      </c>
      <c r="C41" s="24" t="s">
        <v>806</v>
      </c>
      <c r="D41" s="36">
        <f>E41/100*23</f>
        <v>20.428571428571431</v>
      </c>
      <c r="E41" s="33">
        <f>(C38+F38+I38+L38+O38+R38+U38)/7</f>
        <v>88.819875776397524</v>
      </c>
      <c r="F41" s="31"/>
      <c r="G41" s="31"/>
      <c r="H41" s="31"/>
      <c r="I41" s="31"/>
      <c r="J41" s="31"/>
      <c r="K41" s="31"/>
      <c r="L41" s="31"/>
      <c r="M41" s="31"/>
    </row>
    <row r="42" spans="1:293" x14ac:dyDescent="0.25">
      <c r="B42" s="28" t="s">
        <v>813</v>
      </c>
      <c r="C42" s="24" t="s">
        <v>806</v>
      </c>
      <c r="D42" s="36">
        <f>E42/100*23</f>
        <v>2.5714285714285716</v>
      </c>
      <c r="E42" s="33">
        <f>(D38+G38+J38+M38+P38+S38+V38)/7</f>
        <v>11.180124223602485</v>
      </c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814</v>
      </c>
      <c r="C43" s="24" t="s">
        <v>806</v>
      </c>
      <c r="D43" s="36">
        <f>E43/100*23</f>
        <v>0</v>
      </c>
      <c r="E43" s="33">
        <f>(E38+H38+K38+N38+Q38+T38+W38)/7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/>
      <c r="C44" s="57"/>
      <c r="D44" s="56">
        <f>SUM(D41:D43)</f>
        <v>23.000000000000004</v>
      </c>
      <c r="E44" s="56">
        <f>SUM(E41:E43)</f>
        <v>100.00000000000001</v>
      </c>
      <c r="F44" s="31"/>
      <c r="G44" s="31"/>
      <c r="H44" s="31"/>
      <c r="I44" s="31"/>
      <c r="J44" s="31"/>
      <c r="K44" s="31"/>
      <c r="L44" s="31"/>
      <c r="M44" s="31"/>
    </row>
    <row r="45" spans="1:293" ht="15" customHeight="1" x14ac:dyDescent="0.25">
      <c r="B45" s="28"/>
      <c r="C45" s="24"/>
      <c r="D45" s="154" t="s">
        <v>56</v>
      </c>
      <c r="E45" s="155"/>
      <c r="F45" s="69" t="s">
        <v>3</v>
      </c>
      <c r="G45" s="70"/>
      <c r="H45" s="71" t="s">
        <v>715</v>
      </c>
      <c r="I45" s="72"/>
      <c r="J45" s="71" t="s">
        <v>331</v>
      </c>
      <c r="K45" s="72"/>
      <c r="L45" s="31"/>
      <c r="M45" s="31"/>
    </row>
    <row r="46" spans="1:293" x14ac:dyDescent="0.25">
      <c r="B46" s="28" t="s">
        <v>812</v>
      </c>
      <c r="C46" s="24" t="s">
        <v>807</v>
      </c>
      <c r="D46" s="36">
        <f>E46/100*23</f>
        <v>9.8571428571428559</v>
      </c>
      <c r="E46" s="33">
        <f>(X38+AA38+AD38+AG38+AJ38+AM38+AP38)/7</f>
        <v>42.857142857142854</v>
      </c>
      <c r="F46" s="24">
        <f>G46/100*23</f>
        <v>14.03</v>
      </c>
      <c r="G46" s="33">
        <v>61</v>
      </c>
      <c r="H46" s="24">
        <v>17</v>
      </c>
      <c r="I46" s="33">
        <v>76</v>
      </c>
      <c r="J46" s="24">
        <v>12</v>
      </c>
      <c r="K46" s="33">
        <v>53</v>
      </c>
      <c r="L46" s="31"/>
      <c r="M46" s="31"/>
    </row>
    <row r="47" spans="1:293" x14ac:dyDescent="0.25">
      <c r="B47" s="28" t="s">
        <v>813</v>
      </c>
      <c r="C47" s="24" t="s">
        <v>807</v>
      </c>
      <c r="D47" s="36">
        <f>E47/100*23</f>
        <v>12.999999999999998</v>
      </c>
      <c r="E47" s="33">
        <f>(Y38+AB38+AE38+AH38+AK38+AN38+AQ38)/7</f>
        <v>56.521739130434774</v>
      </c>
      <c r="F47" s="24">
        <f>G47/100*23</f>
        <v>8.51</v>
      </c>
      <c r="G47" s="33">
        <v>37</v>
      </c>
      <c r="H47" s="24">
        <v>6</v>
      </c>
      <c r="I47" s="33">
        <v>24</v>
      </c>
      <c r="J47" s="24">
        <v>11</v>
      </c>
      <c r="K47" s="33">
        <v>47</v>
      </c>
      <c r="L47" s="31"/>
      <c r="M47" s="31"/>
    </row>
    <row r="48" spans="1:293" x14ac:dyDescent="0.25">
      <c r="B48" s="28" t="s">
        <v>814</v>
      </c>
      <c r="C48" s="24" t="s">
        <v>807</v>
      </c>
      <c r="D48" s="36">
        <f>E48/100*23</f>
        <v>0.14285714285714285</v>
      </c>
      <c r="E48" s="33">
        <f>(Z38+AC38+AF38+AI38+AL38+AO38+AR38)/7</f>
        <v>0.6211180124223602</v>
      </c>
      <c r="F48" s="24">
        <f>G48/100*23</f>
        <v>0.46</v>
      </c>
      <c r="G48" s="33">
        <v>2</v>
      </c>
      <c r="H48" s="24">
        <f>I48/100*23</f>
        <v>0</v>
      </c>
      <c r="I48" s="33">
        <f>(BP38+BS38+BV38+BY38+CB38+CE38+CH38)/7</f>
        <v>0</v>
      </c>
      <c r="J48" s="24">
        <f>K48/100*23</f>
        <v>0</v>
      </c>
      <c r="K48" s="33">
        <f>(CK38+CN38+CQ38+CT38+CW38+CZ38+DC38)/7</f>
        <v>0</v>
      </c>
      <c r="L48" s="31"/>
      <c r="M48" s="31"/>
    </row>
    <row r="49" spans="2:13" x14ac:dyDescent="0.25">
      <c r="B49" s="28"/>
      <c r="C49" s="24"/>
      <c r="D49" s="35">
        <f t="shared" ref="D49:I49" si="8">SUM(D46:D48)</f>
        <v>22.999999999999996</v>
      </c>
      <c r="E49" s="35">
        <f t="shared" si="8"/>
        <v>99.999999999999986</v>
      </c>
      <c r="F49" s="34">
        <f t="shared" si="8"/>
        <v>23</v>
      </c>
      <c r="G49" s="34">
        <f t="shared" si="8"/>
        <v>100</v>
      </c>
      <c r="H49" s="34">
        <f t="shared" si="8"/>
        <v>23</v>
      </c>
      <c r="I49" s="34">
        <f t="shared" si="8"/>
        <v>100</v>
      </c>
      <c r="J49" s="34">
        <f>SUM(J46:J48)</f>
        <v>23</v>
      </c>
      <c r="K49" s="34">
        <f>SUM(K46:K48)</f>
        <v>100</v>
      </c>
      <c r="L49" s="31"/>
      <c r="M49" s="31"/>
    </row>
    <row r="50" spans="2:13" x14ac:dyDescent="0.25">
      <c r="B50" s="28" t="s">
        <v>812</v>
      </c>
      <c r="C50" s="24" t="s">
        <v>808</v>
      </c>
      <c r="D50" s="36">
        <f>E50/100*23</f>
        <v>18.714285714285712</v>
      </c>
      <c r="E50" s="33">
        <f>(DD38+DG38+DJ38+DM38+DP38+DS38+DV38)/7</f>
        <v>81.366459627329178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 t="s">
        <v>813</v>
      </c>
      <c r="C51" s="24" t="s">
        <v>808</v>
      </c>
      <c r="D51" s="36">
        <f>E51/100*23</f>
        <v>4.2857142857142865</v>
      </c>
      <c r="E51" s="33">
        <f>(DE38+DH38+DK38+DN38+DQ38+DT38+DW38)/7</f>
        <v>18.633540372670808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28" t="s">
        <v>814</v>
      </c>
      <c r="C52" s="24" t="s">
        <v>808</v>
      </c>
      <c r="D52" s="36">
        <f>E52/100*23</f>
        <v>0</v>
      </c>
      <c r="E52" s="33">
        <f>(DF38+DI38+DL38+DO38+DR38+DU38+DX38)/7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/>
      <c r="C53" s="57"/>
      <c r="D53" s="56">
        <f>SUM(D50:D52)</f>
        <v>23</v>
      </c>
      <c r="E53" s="56">
        <f>SUM(E50:E52)</f>
        <v>99.999999999999986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/>
      <c r="C54" s="24"/>
      <c r="D54" s="156" t="s">
        <v>159</v>
      </c>
      <c r="E54" s="156"/>
      <c r="F54" s="66" t="s">
        <v>116</v>
      </c>
      <c r="G54" s="67"/>
      <c r="H54" s="71" t="s">
        <v>174</v>
      </c>
      <c r="I54" s="72"/>
      <c r="J54" s="101" t="s">
        <v>186</v>
      </c>
      <c r="K54" s="101"/>
      <c r="L54" s="101" t="s">
        <v>117</v>
      </c>
      <c r="M54" s="101"/>
    </row>
    <row r="55" spans="2:13" x14ac:dyDescent="0.25">
      <c r="B55" s="28" t="s">
        <v>812</v>
      </c>
      <c r="C55" s="24" t="s">
        <v>809</v>
      </c>
      <c r="D55" s="36">
        <f>E55/100*23</f>
        <v>15.714285714285715</v>
      </c>
      <c r="E55" s="33">
        <f>(DY38+EB38+EE38+EH38+EK38+EN38+EQ38)/7</f>
        <v>68.322981366459629</v>
      </c>
      <c r="F55" s="24">
        <v>11</v>
      </c>
      <c r="G55" s="33">
        <f>(ET38+EW38+EZ38+FC38+FF38+FI38+FL38)/7</f>
        <v>48.447204968944099</v>
      </c>
      <c r="H55" s="24">
        <f>I55/100*23</f>
        <v>13.000000000000002</v>
      </c>
      <c r="I55" s="33">
        <f>(FO38+FR38+FU38+FX38+GA38+GD38+GG38)/7</f>
        <v>56.521739130434788</v>
      </c>
      <c r="J55" s="24">
        <v>12</v>
      </c>
      <c r="K55" s="33">
        <f>(GJ38+GM38+GP38+GS38+GV38+GY38+HB38)/7</f>
        <v>52.795031055900623</v>
      </c>
      <c r="L55" s="24">
        <v>15</v>
      </c>
      <c r="M55" s="33">
        <f>(HE38+HH38+HK38+HN38+HQ38+HT38+HW38)/7</f>
        <v>66.459627329192543</v>
      </c>
    </row>
    <row r="56" spans="2:13" x14ac:dyDescent="0.25">
      <c r="B56" s="28" t="s">
        <v>813</v>
      </c>
      <c r="C56" s="24" t="s">
        <v>809</v>
      </c>
      <c r="D56" s="36">
        <f>E56/100*23</f>
        <v>7.2857142857142856</v>
      </c>
      <c r="E56" s="33">
        <f>(DZ38+EC38+EF38+EI38+EL38+EO38+ER38)/7</f>
        <v>31.677018633540371</v>
      </c>
      <c r="F56" s="24">
        <v>11</v>
      </c>
      <c r="G56" s="33">
        <f>(EU38+EX38+FA38+FD38+FG38+FJ38+FM38)/7</f>
        <v>50.310559006211186</v>
      </c>
      <c r="H56" s="24">
        <f>I56/100*23</f>
        <v>9.9999999999999982</v>
      </c>
      <c r="I56" s="33">
        <f>(FP38+FS38+FV38+FY38+GB38+GE38+GH38)/7</f>
        <v>43.478260869565212</v>
      </c>
      <c r="J56" s="24">
        <v>10</v>
      </c>
      <c r="K56" s="33">
        <f>(GK38+GN38+GQ38+GT38+GW38+GZ38+HC38)/7</f>
        <v>40.993788819875775</v>
      </c>
      <c r="L56" s="24">
        <v>8</v>
      </c>
      <c r="M56" s="33">
        <f>(HF38+HI38+HL38+HO38+HR38+HU38+HX38)/7</f>
        <v>33.540372670807457</v>
      </c>
    </row>
    <row r="57" spans="2:13" x14ac:dyDescent="0.25">
      <c r="B57" s="28" t="s">
        <v>814</v>
      </c>
      <c r="C57" s="24" t="s">
        <v>809</v>
      </c>
      <c r="D57" s="36">
        <f>E57/100*23</f>
        <v>0</v>
      </c>
      <c r="E57" s="33">
        <f>(EA38+ED38+EG38+EJ38+EM38+EP38+ES38)/7</f>
        <v>0</v>
      </c>
      <c r="F57" s="24">
        <v>1</v>
      </c>
      <c r="G57" s="33">
        <f>(EV38+EY38+FB38+FE38+FH38+FK38+FN38)/7</f>
        <v>1.2422360248447204</v>
      </c>
      <c r="H57" s="24">
        <f>I57/100*23</f>
        <v>0</v>
      </c>
      <c r="I57" s="33">
        <f>(FQ38+FT38+FW38+FZ38+GC38+GF38+GI38)/7</f>
        <v>0</v>
      </c>
      <c r="J57" s="24">
        <v>1</v>
      </c>
      <c r="K57" s="33">
        <f>(GL38+GO38+GR38+GU38+GX38+HA38+HD38)/7</f>
        <v>6.2111801242236027</v>
      </c>
      <c r="L57" s="24">
        <f>M57/100*23</f>
        <v>0</v>
      </c>
      <c r="M57" s="33">
        <f>(HG38+HJ38+HM38+HP38+HS38+HV38+HY38)/7</f>
        <v>0</v>
      </c>
    </row>
    <row r="58" spans="2:13" x14ac:dyDescent="0.25">
      <c r="B58" s="28"/>
      <c r="C58" s="24"/>
      <c r="D58" s="35">
        <f t="shared" ref="D58:K58" si="9">SUM(D55:D57)</f>
        <v>23</v>
      </c>
      <c r="E58" s="35">
        <f t="shared" si="9"/>
        <v>100</v>
      </c>
      <c r="F58" s="34">
        <f t="shared" si="9"/>
        <v>23</v>
      </c>
      <c r="G58" s="34">
        <f t="shared" si="9"/>
        <v>100</v>
      </c>
      <c r="H58" s="34">
        <f t="shared" si="9"/>
        <v>23</v>
      </c>
      <c r="I58" s="34">
        <f t="shared" si="9"/>
        <v>100</v>
      </c>
      <c r="J58" s="34">
        <f t="shared" si="9"/>
        <v>23</v>
      </c>
      <c r="K58" s="34">
        <f t="shared" si="9"/>
        <v>100</v>
      </c>
      <c r="L58" s="34">
        <f>SUM(L55:L57)</f>
        <v>23</v>
      </c>
      <c r="M58" s="34">
        <f>SUM(M55:M57)</f>
        <v>100</v>
      </c>
    </row>
    <row r="59" spans="2:13" x14ac:dyDescent="0.25">
      <c r="B59" s="28" t="s">
        <v>812</v>
      </c>
      <c r="C59" s="24" t="s">
        <v>810</v>
      </c>
      <c r="D59" s="36">
        <f>E59/100*23</f>
        <v>16.142857142857139</v>
      </c>
      <c r="E59" s="33">
        <f>(HZ38+IC38+IF38+II38+IL38+IO38+IR38)/7</f>
        <v>70.186335403726702</v>
      </c>
      <c r="F59" s="31"/>
      <c r="G59" s="31"/>
      <c r="H59" s="31"/>
      <c r="I59" s="31"/>
      <c r="J59" s="31"/>
      <c r="K59" s="31"/>
      <c r="L59" s="31"/>
      <c r="M59" s="31"/>
    </row>
    <row r="60" spans="2:13" x14ac:dyDescent="0.25">
      <c r="B60" s="28" t="s">
        <v>813</v>
      </c>
      <c r="C60" s="24" t="s">
        <v>810</v>
      </c>
      <c r="D60" s="36">
        <f>E60/100*23</f>
        <v>6.8571428571428577</v>
      </c>
      <c r="E60" s="33">
        <f>(IA38+ID38+IG38+IJ38+IM38+IP38+IS38)/7</f>
        <v>29.813664596273291</v>
      </c>
      <c r="F60" s="31"/>
      <c r="G60" s="31"/>
      <c r="H60" s="31"/>
      <c r="I60" s="31"/>
      <c r="J60" s="31"/>
      <c r="K60" s="31"/>
      <c r="L60" s="31"/>
      <c r="M60" s="31"/>
    </row>
    <row r="61" spans="2:13" x14ac:dyDescent="0.25">
      <c r="B61" s="28" t="s">
        <v>814</v>
      </c>
      <c r="C61" s="24" t="s">
        <v>810</v>
      </c>
      <c r="D61" s="36">
        <f>E61/100*23</f>
        <v>0</v>
      </c>
      <c r="E61" s="33">
        <f>(IB38+IE38+IH38+IK38+IN38+IQ38+IT38)/7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/>
      <c r="C62" s="28"/>
      <c r="D62" s="35">
        <f>SUM(D59:D61)</f>
        <v>22.999999999999996</v>
      </c>
      <c r="E62" s="35">
        <f>SUM(E59:E61)</f>
        <v>100</v>
      </c>
      <c r="F62" s="31"/>
      <c r="G62" s="31"/>
      <c r="H62" s="31"/>
      <c r="I62" s="31"/>
      <c r="J62" s="31"/>
      <c r="K62" s="31"/>
      <c r="L62" s="31"/>
      <c r="M62" s="31"/>
    </row>
  </sheetData>
  <mergeCells count="195">
    <mergeCell ref="L54:M54"/>
    <mergeCell ref="D45:E45"/>
    <mergeCell ref="F45:G45"/>
    <mergeCell ref="H45:I45"/>
    <mergeCell ref="D54:E54"/>
    <mergeCell ref="F54:G54"/>
    <mergeCell ref="H54:I54"/>
    <mergeCell ref="IR2:IS2"/>
    <mergeCell ref="J45:K45"/>
    <mergeCell ref="J54:K54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7:B37"/>
    <mergeCell ref="A38:B38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scale="1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35" workbookViewId="0">
      <selection activeCell="D18" sqref="D18"/>
    </sheetView>
  </sheetViews>
  <sheetFormatPr defaultRowHeight="15" x14ac:dyDescent="0.25"/>
  <cols>
    <col min="2" max="2" width="29.140625" customWidth="1"/>
    <col min="60" max="60" width="10.140625" customWidth="1"/>
    <col min="61" max="61" width="9.85546875" customWidth="1"/>
  </cols>
  <sheetData>
    <row r="1" spans="1:254" ht="15.75" x14ac:dyDescent="0.25">
      <c r="A1" s="6" t="s">
        <v>154</v>
      </c>
      <c r="B1" s="160" t="s">
        <v>1406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1381</v>
      </c>
      <c r="B2" s="7"/>
      <c r="C2" s="7">
        <v>2024</v>
      </c>
      <c r="D2" s="7"/>
      <c r="E2" s="7"/>
      <c r="F2" s="15" t="s">
        <v>1407</v>
      </c>
      <c r="G2" s="7"/>
      <c r="H2" s="7"/>
      <c r="I2" s="62" t="s">
        <v>1408</v>
      </c>
      <c r="J2" s="7"/>
      <c r="K2" s="15"/>
      <c r="L2" s="16"/>
      <c r="M2" s="7"/>
      <c r="N2" s="7" t="s">
        <v>1409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1379</v>
      </c>
      <c r="IS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48" t="s">
        <v>0</v>
      </c>
      <c r="B4" s="148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5.75" customHeight="1" x14ac:dyDescent="0.25">
      <c r="A5" s="149"/>
      <c r="B5" s="149"/>
      <c r="C5" s="139" t="s">
        <v>58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1"/>
      <c r="X5" s="139" t="s">
        <v>56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1"/>
      <c r="AS5" s="139" t="s">
        <v>3</v>
      </c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1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39" t="s">
        <v>332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1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157" t="s">
        <v>117</v>
      </c>
      <c r="HF5" s="158"/>
      <c r="HG5" s="158"/>
      <c r="HH5" s="158"/>
      <c r="HI5" s="158"/>
      <c r="HJ5" s="158"/>
      <c r="HK5" s="158"/>
      <c r="HL5" s="158"/>
      <c r="HM5" s="158"/>
      <c r="HN5" s="158"/>
      <c r="HO5" s="158"/>
      <c r="HP5" s="158"/>
      <c r="HQ5" s="158"/>
      <c r="HR5" s="158"/>
      <c r="HS5" s="158"/>
      <c r="HT5" s="158"/>
      <c r="HU5" s="158"/>
      <c r="HV5" s="158"/>
      <c r="HW5" s="158"/>
      <c r="HX5" s="158"/>
      <c r="HY5" s="159"/>
      <c r="HZ5" s="136" t="s">
        <v>139</v>
      </c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8"/>
    </row>
    <row r="6" spans="1:254" ht="15.75" x14ac:dyDescent="0.25">
      <c r="A6" s="149"/>
      <c r="B6" s="149"/>
      <c r="C6" s="78" t="s">
        <v>631</v>
      </c>
      <c r="D6" s="78" t="s">
        <v>5</v>
      </c>
      <c r="E6" s="78" t="s">
        <v>6</v>
      </c>
      <c r="F6" s="78" t="s">
        <v>632</v>
      </c>
      <c r="G6" s="78" t="s">
        <v>7</v>
      </c>
      <c r="H6" s="78" t="s">
        <v>8</v>
      </c>
      <c r="I6" s="78" t="s">
        <v>633</v>
      </c>
      <c r="J6" s="78" t="s">
        <v>9</v>
      </c>
      <c r="K6" s="78" t="s">
        <v>10</v>
      </c>
      <c r="L6" s="78" t="s">
        <v>705</v>
      </c>
      <c r="M6" s="78" t="s">
        <v>9</v>
      </c>
      <c r="N6" s="78" t="s">
        <v>10</v>
      </c>
      <c r="O6" s="78" t="s">
        <v>634</v>
      </c>
      <c r="P6" s="78" t="s">
        <v>11</v>
      </c>
      <c r="Q6" s="78" t="s">
        <v>4</v>
      </c>
      <c r="R6" s="78" t="s">
        <v>635</v>
      </c>
      <c r="S6" s="78" t="s">
        <v>6</v>
      </c>
      <c r="T6" s="78" t="s">
        <v>12</v>
      </c>
      <c r="U6" s="78" t="s">
        <v>636</v>
      </c>
      <c r="V6" s="78" t="s">
        <v>6</v>
      </c>
      <c r="W6" s="78" t="s">
        <v>12</v>
      </c>
      <c r="X6" s="78" t="s">
        <v>637</v>
      </c>
      <c r="Y6" s="78"/>
      <c r="Z6" s="78"/>
      <c r="AA6" s="78" t="s">
        <v>638</v>
      </c>
      <c r="AB6" s="78"/>
      <c r="AC6" s="78"/>
      <c r="AD6" s="78" t="s">
        <v>639</v>
      </c>
      <c r="AE6" s="78"/>
      <c r="AF6" s="78"/>
      <c r="AG6" s="78" t="s">
        <v>706</v>
      </c>
      <c r="AH6" s="78"/>
      <c r="AI6" s="78"/>
      <c r="AJ6" s="78" t="s">
        <v>640</v>
      </c>
      <c r="AK6" s="78"/>
      <c r="AL6" s="78"/>
      <c r="AM6" s="78" t="s">
        <v>641</v>
      </c>
      <c r="AN6" s="78"/>
      <c r="AO6" s="78"/>
      <c r="AP6" s="76" t="s">
        <v>642</v>
      </c>
      <c r="AQ6" s="76"/>
      <c r="AR6" s="76"/>
      <c r="AS6" s="78" t="s">
        <v>643</v>
      </c>
      <c r="AT6" s="78"/>
      <c r="AU6" s="78"/>
      <c r="AV6" s="78" t="s">
        <v>644</v>
      </c>
      <c r="AW6" s="78"/>
      <c r="AX6" s="78"/>
      <c r="AY6" s="78" t="s">
        <v>645</v>
      </c>
      <c r="AZ6" s="78"/>
      <c r="BA6" s="78"/>
      <c r="BB6" s="78" t="s">
        <v>646</v>
      </c>
      <c r="BC6" s="78"/>
      <c r="BD6" s="78"/>
      <c r="BE6" s="78" t="s">
        <v>647</v>
      </c>
      <c r="BF6" s="78"/>
      <c r="BG6" s="78"/>
      <c r="BH6" s="76" t="s">
        <v>648</v>
      </c>
      <c r="BI6" s="76"/>
      <c r="BJ6" s="76"/>
      <c r="BK6" s="76" t="s">
        <v>707</v>
      </c>
      <c r="BL6" s="76"/>
      <c r="BM6" s="76"/>
      <c r="BN6" s="78" t="s">
        <v>649</v>
      </c>
      <c r="BO6" s="78"/>
      <c r="BP6" s="78"/>
      <c r="BQ6" s="78" t="s">
        <v>650</v>
      </c>
      <c r="BR6" s="78"/>
      <c r="BS6" s="78"/>
      <c r="BT6" s="76" t="s">
        <v>651</v>
      </c>
      <c r="BU6" s="76"/>
      <c r="BV6" s="76"/>
      <c r="BW6" s="78" t="s">
        <v>652</v>
      </c>
      <c r="BX6" s="78"/>
      <c r="BY6" s="78"/>
      <c r="BZ6" s="78" t="s">
        <v>653</v>
      </c>
      <c r="CA6" s="78"/>
      <c r="CB6" s="78"/>
      <c r="CC6" s="78" t="s">
        <v>654</v>
      </c>
      <c r="CD6" s="78"/>
      <c r="CE6" s="78"/>
      <c r="CF6" s="78" t="s">
        <v>655</v>
      </c>
      <c r="CG6" s="78"/>
      <c r="CH6" s="78"/>
      <c r="CI6" s="78" t="s">
        <v>656</v>
      </c>
      <c r="CJ6" s="78"/>
      <c r="CK6" s="78"/>
      <c r="CL6" s="78" t="s">
        <v>657</v>
      </c>
      <c r="CM6" s="78"/>
      <c r="CN6" s="78"/>
      <c r="CO6" s="78" t="s">
        <v>708</v>
      </c>
      <c r="CP6" s="78"/>
      <c r="CQ6" s="78"/>
      <c r="CR6" s="78" t="s">
        <v>658</v>
      </c>
      <c r="CS6" s="78"/>
      <c r="CT6" s="78"/>
      <c r="CU6" s="78" t="s">
        <v>659</v>
      </c>
      <c r="CV6" s="78"/>
      <c r="CW6" s="78"/>
      <c r="CX6" s="78" t="s">
        <v>660</v>
      </c>
      <c r="CY6" s="78"/>
      <c r="CZ6" s="78"/>
      <c r="DA6" s="78" t="s">
        <v>661</v>
      </c>
      <c r="DB6" s="78"/>
      <c r="DC6" s="78"/>
      <c r="DD6" s="76" t="s">
        <v>662</v>
      </c>
      <c r="DE6" s="76"/>
      <c r="DF6" s="76"/>
      <c r="DG6" s="76" t="s">
        <v>663</v>
      </c>
      <c r="DH6" s="76"/>
      <c r="DI6" s="76"/>
      <c r="DJ6" s="76" t="s">
        <v>664</v>
      </c>
      <c r="DK6" s="76"/>
      <c r="DL6" s="76"/>
      <c r="DM6" s="76" t="s">
        <v>709</v>
      </c>
      <c r="DN6" s="76"/>
      <c r="DO6" s="76"/>
      <c r="DP6" s="76" t="s">
        <v>665</v>
      </c>
      <c r="DQ6" s="76"/>
      <c r="DR6" s="76"/>
      <c r="DS6" s="76" t="s">
        <v>666</v>
      </c>
      <c r="DT6" s="76"/>
      <c r="DU6" s="76"/>
      <c r="DV6" s="76" t="s">
        <v>667</v>
      </c>
      <c r="DW6" s="76"/>
      <c r="DX6" s="76"/>
      <c r="DY6" s="76" t="s">
        <v>668</v>
      </c>
      <c r="DZ6" s="76"/>
      <c r="EA6" s="76"/>
      <c r="EB6" s="76" t="s">
        <v>669</v>
      </c>
      <c r="EC6" s="76"/>
      <c r="ED6" s="76"/>
      <c r="EE6" s="76" t="s">
        <v>670</v>
      </c>
      <c r="EF6" s="76"/>
      <c r="EG6" s="76"/>
      <c r="EH6" s="76" t="s">
        <v>710</v>
      </c>
      <c r="EI6" s="76"/>
      <c r="EJ6" s="76"/>
      <c r="EK6" s="76" t="s">
        <v>671</v>
      </c>
      <c r="EL6" s="76"/>
      <c r="EM6" s="76"/>
      <c r="EN6" s="76" t="s">
        <v>672</v>
      </c>
      <c r="EO6" s="76"/>
      <c r="EP6" s="76"/>
      <c r="EQ6" s="76" t="s">
        <v>673</v>
      </c>
      <c r="ER6" s="76"/>
      <c r="ES6" s="76"/>
      <c r="ET6" s="76" t="s">
        <v>674</v>
      </c>
      <c r="EU6" s="76"/>
      <c r="EV6" s="76"/>
      <c r="EW6" s="76" t="s">
        <v>675</v>
      </c>
      <c r="EX6" s="76"/>
      <c r="EY6" s="76"/>
      <c r="EZ6" s="76" t="s">
        <v>676</v>
      </c>
      <c r="FA6" s="76"/>
      <c r="FB6" s="76"/>
      <c r="FC6" s="76" t="s">
        <v>677</v>
      </c>
      <c r="FD6" s="76"/>
      <c r="FE6" s="76"/>
      <c r="FF6" s="76" t="s">
        <v>678</v>
      </c>
      <c r="FG6" s="76"/>
      <c r="FH6" s="76"/>
      <c r="FI6" s="76" t="s">
        <v>679</v>
      </c>
      <c r="FJ6" s="76"/>
      <c r="FK6" s="76"/>
      <c r="FL6" s="76" t="s">
        <v>711</v>
      </c>
      <c r="FM6" s="76"/>
      <c r="FN6" s="76"/>
      <c r="FO6" s="76" t="s">
        <v>680</v>
      </c>
      <c r="FP6" s="76"/>
      <c r="FQ6" s="76"/>
      <c r="FR6" s="76" t="s">
        <v>681</v>
      </c>
      <c r="FS6" s="76"/>
      <c r="FT6" s="76"/>
      <c r="FU6" s="76" t="s">
        <v>682</v>
      </c>
      <c r="FV6" s="76"/>
      <c r="FW6" s="76"/>
      <c r="FX6" s="76" t="s">
        <v>683</v>
      </c>
      <c r="FY6" s="76"/>
      <c r="FZ6" s="76"/>
      <c r="GA6" s="76" t="s">
        <v>684</v>
      </c>
      <c r="GB6" s="76"/>
      <c r="GC6" s="76"/>
      <c r="GD6" s="76" t="s">
        <v>685</v>
      </c>
      <c r="GE6" s="76"/>
      <c r="GF6" s="76"/>
      <c r="GG6" s="76" t="s">
        <v>686</v>
      </c>
      <c r="GH6" s="76"/>
      <c r="GI6" s="76"/>
      <c r="GJ6" s="76" t="s">
        <v>687</v>
      </c>
      <c r="GK6" s="76"/>
      <c r="GL6" s="76"/>
      <c r="GM6" s="76" t="s">
        <v>688</v>
      </c>
      <c r="GN6" s="76"/>
      <c r="GO6" s="76"/>
      <c r="GP6" s="76" t="s">
        <v>712</v>
      </c>
      <c r="GQ6" s="76"/>
      <c r="GR6" s="76"/>
      <c r="GS6" s="76" t="s">
        <v>689</v>
      </c>
      <c r="GT6" s="76"/>
      <c r="GU6" s="76"/>
      <c r="GV6" s="76" t="s">
        <v>690</v>
      </c>
      <c r="GW6" s="76"/>
      <c r="GX6" s="76"/>
      <c r="GY6" s="76" t="s">
        <v>691</v>
      </c>
      <c r="GZ6" s="76"/>
      <c r="HA6" s="76"/>
      <c r="HB6" s="76" t="s">
        <v>692</v>
      </c>
      <c r="HC6" s="76"/>
      <c r="HD6" s="76"/>
      <c r="HE6" s="76" t="s">
        <v>693</v>
      </c>
      <c r="HF6" s="76"/>
      <c r="HG6" s="76"/>
      <c r="HH6" s="76" t="s">
        <v>694</v>
      </c>
      <c r="HI6" s="76"/>
      <c r="HJ6" s="76"/>
      <c r="HK6" s="76" t="s">
        <v>695</v>
      </c>
      <c r="HL6" s="76"/>
      <c r="HM6" s="76"/>
      <c r="HN6" s="76" t="s">
        <v>696</v>
      </c>
      <c r="HO6" s="76"/>
      <c r="HP6" s="76"/>
      <c r="HQ6" s="76" t="s">
        <v>697</v>
      </c>
      <c r="HR6" s="76"/>
      <c r="HS6" s="76"/>
      <c r="HT6" s="76" t="s">
        <v>713</v>
      </c>
      <c r="HU6" s="76"/>
      <c r="HV6" s="76"/>
      <c r="HW6" s="76" t="s">
        <v>698</v>
      </c>
      <c r="HX6" s="76"/>
      <c r="HY6" s="76"/>
      <c r="HZ6" s="76" t="s">
        <v>699</v>
      </c>
      <c r="IA6" s="76"/>
      <c r="IB6" s="76"/>
      <c r="IC6" s="76" t="s">
        <v>700</v>
      </c>
      <c r="ID6" s="76"/>
      <c r="IE6" s="76"/>
      <c r="IF6" s="76" t="s">
        <v>701</v>
      </c>
      <c r="IG6" s="76"/>
      <c r="IH6" s="76"/>
      <c r="II6" s="76" t="s">
        <v>714</v>
      </c>
      <c r="IJ6" s="76"/>
      <c r="IK6" s="76"/>
      <c r="IL6" s="76" t="s">
        <v>702</v>
      </c>
      <c r="IM6" s="76"/>
      <c r="IN6" s="76"/>
      <c r="IO6" s="76" t="s">
        <v>703</v>
      </c>
      <c r="IP6" s="76"/>
      <c r="IQ6" s="76"/>
      <c r="IR6" s="76" t="s">
        <v>704</v>
      </c>
      <c r="IS6" s="76"/>
      <c r="IT6" s="76"/>
    </row>
    <row r="7" spans="1:254" ht="104.25" customHeight="1" x14ac:dyDescent="0.25">
      <c r="A7" s="149"/>
      <c r="B7" s="149"/>
      <c r="C7" s="83" t="s">
        <v>1339</v>
      </c>
      <c r="D7" s="83"/>
      <c r="E7" s="83"/>
      <c r="F7" s="83" t="s">
        <v>1340</v>
      </c>
      <c r="G7" s="83"/>
      <c r="H7" s="83"/>
      <c r="I7" s="83" t="s">
        <v>1341</v>
      </c>
      <c r="J7" s="83"/>
      <c r="K7" s="83"/>
      <c r="L7" s="83" t="s">
        <v>1342</v>
      </c>
      <c r="M7" s="83"/>
      <c r="N7" s="83"/>
      <c r="O7" s="83" t="s">
        <v>1343</v>
      </c>
      <c r="P7" s="83"/>
      <c r="Q7" s="83"/>
      <c r="R7" s="83" t="s">
        <v>1344</v>
      </c>
      <c r="S7" s="83"/>
      <c r="T7" s="83"/>
      <c r="U7" s="83" t="s">
        <v>1345</v>
      </c>
      <c r="V7" s="83"/>
      <c r="W7" s="83"/>
      <c r="X7" s="83" t="s">
        <v>1346</v>
      </c>
      <c r="Y7" s="83"/>
      <c r="Z7" s="83"/>
      <c r="AA7" s="83" t="s">
        <v>1347</v>
      </c>
      <c r="AB7" s="83"/>
      <c r="AC7" s="83"/>
      <c r="AD7" s="83" t="s">
        <v>1348</v>
      </c>
      <c r="AE7" s="83"/>
      <c r="AF7" s="83"/>
      <c r="AG7" s="83" t="s">
        <v>1349</v>
      </c>
      <c r="AH7" s="83"/>
      <c r="AI7" s="83"/>
      <c r="AJ7" s="83" t="s">
        <v>1350</v>
      </c>
      <c r="AK7" s="83"/>
      <c r="AL7" s="83"/>
      <c r="AM7" s="83" t="s">
        <v>1351</v>
      </c>
      <c r="AN7" s="83"/>
      <c r="AO7" s="83"/>
      <c r="AP7" s="83" t="s">
        <v>1352</v>
      </c>
      <c r="AQ7" s="83"/>
      <c r="AR7" s="83"/>
      <c r="AS7" s="83" t="s">
        <v>1353</v>
      </c>
      <c r="AT7" s="83"/>
      <c r="AU7" s="83"/>
      <c r="AV7" s="83" t="s">
        <v>1354</v>
      </c>
      <c r="AW7" s="83"/>
      <c r="AX7" s="83"/>
      <c r="AY7" s="83" t="s">
        <v>1355</v>
      </c>
      <c r="AZ7" s="83"/>
      <c r="BA7" s="83"/>
      <c r="BB7" s="83" t="s">
        <v>1356</v>
      </c>
      <c r="BC7" s="83"/>
      <c r="BD7" s="83"/>
      <c r="BE7" s="83" t="s">
        <v>1357</v>
      </c>
      <c r="BF7" s="83"/>
      <c r="BG7" s="83"/>
      <c r="BH7" s="83" t="s">
        <v>1358</v>
      </c>
      <c r="BI7" s="83"/>
      <c r="BJ7" s="83"/>
      <c r="BK7" s="83" t="s">
        <v>1359</v>
      </c>
      <c r="BL7" s="83"/>
      <c r="BM7" s="83"/>
      <c r="BN7" s="83" t="s">
        <v>1360</v>
      </c>
      <c r="BO7" s="83"/>
      <c r="BP7" s="83"/>
      <c r="BQ7" s="83" t="s">
        <v>1361</v>
      </c>
      <c r="BR7" s="83"/>
      <c r="BS7" s="83"/>
      <c r="BT7" s="83" t="s">
        <v>1362</v>
      </c>
      <c r="BU7" s="83"/>
      <c r="BV7" s="83"/>
      <c r="BW7" s="83" t="s">
        <v>1363</v>
      </c>
      <c r="BX7" s="83"/>
      <c r="BY7" s="83"/>
      <c r="BZ7" s="83" t="s">
        <v>1200</v>
      </c>
      <c r="CA7" s="83"/>
      <c r="CB7" s="83"/>
      <c r="CC7" s="83" t="s">
        <v>1364</v>
      </c>
      <c r="CD7" s="83"/>
      <c r="CE7" s="83"/>
      <c r="CF7" s="83" t="s">
        <v>1365</v>
      </c>
      <c r="CG7" s="83"/>
      <c r="CH7" s="83"/>
      <c r="CI7" s="83" t="s">
        <v>1366</v>
      </c>
      <c r="CJ7" s="83"/>
      <c r="CK7" s="83"/>
      <c r="CL7" s="83" t="s">
        <v>1367</v>
      </c>
      <c r="CM7" s="83"/>
      <c r="CN7" s="83"/>
      <c r="CO7" s="83" t="s">
        <v>1368</v>
      </c>
      <c r="CP7" s="83"/>
      <c r="CQ7" s="83"/>
      <c r="CR7" s="83" t="s">
        <v>1369</v>
      </c>
      <c r="CS7" s="83"/>
      <c r="CT7" s="83"/>
      <c r="CU7" s="83" t="s">
        <v>1370</v>
      </c>
      <c r="CV7" s="83"/>
      <c r="CW7" s="83"/>
      <c r="CX7" s="83" t="s">
        <v>1371</v>
      </c>
      <c r="CY7" s="83"/>
      <c r="CZ7" s="83"/>
      <c r="DA7" s="83" t="s">
        <v>1372</v>
      </c>
      <c r="DB7" s="83"/>
      <c r="DC7" s="83"/>
      <c r="DD7" s="83" t="s">
        <v>1373</v>
      </c>
      <c r="DE7" s="83"/>
      <c r="DF7" s="83"/>
      <c r="DG7" s="83" t="s">
        <v>1374</v>
      </c>
      <c r="DH7" s="83"/>
      <c r="DI7" s="83"/>
      <c r="DJ7" s="102" t="s">
        <v>1375</v>
      </c>
      <c r="DK7" s="102"/>
      <c r="DL7" s="102"/>
      <c r="DM7" s="102" t="s">
        <v>1376</v>
      </c>
      <c r="DN7" s="102"/>
      <c r="DO7" s="102"/>
      <c r="DP7" s="102" t="s">
        <v>1377</v>
      </c>
      <c r="DQ7" s="102"/>
      <c r="DR7" s="102"/>
      <c r="DS7" s="102" t="s">
        <v>1378</v>
      </c>
      <c r="DT7" s="102"/>
      <c r="DU7" s="102"/>
      <c r="DV7" s="102" t="s">
        <v>745</v>
      </c>
      <c r="DW7" s="102"/>
      <c r="DX7" s="102"/>
      <c r="DY7" s="83" t="s">
        <v>761</v>
      </c>
      <c r="DZ7" s="83"/>
      <c r="EA7" s="83"/>
      <c r="EB7" s="83" t="s">
        <v>762</v>
      </c>
      <c r="EC7" s="83"/>
      <c r="ED7" s="83"/>
      <c r="EE7" s="83" t="s">
        <v>1232</v>
      </c>
      <c r="EF7" s="83"/>
      <c r="EG7" s="83"/>
      <c r="EH7" s="83" t="s">
        <v>763</v>
      </c>
      <c r="EI7" s="83"/>
      <c r="EJ7" s="83"/>
      <c r="EK7" s="83" t="s">
        <v>1335</v>
      </c>
      <c r="EL7" s="83"/>
      <c r="EM7" s="83"/>
      <c r="EN7" s="83" t="s">
        <v>766</v>
      </c>
      <c r="EO7" s="83"/>
      <c r="EP7" s="83"/>
      <c r="EQ7" s="83" t="s">
        <v>1241</v>
      </c>
      <c r="ER7" s="83"/>
      <c r="ES7" s="83"/>
      <c r="ET7" s="83" t="s">
        <v>771</v>
      </c>
      <c r="EU7" s="83"/>
      <c r="EV7" s="83"/>
      <c r="EW7" s="83" t="s">
        <v>1244</v>
      </c>
      <c r="EX7" s="83"/>
      <c r="EY7" s="83"/>
      <c r="EZ7" s="83" t="s">
        <v>1246</v>
      </c>
      <c r="FA7" s="83"/>
      <c r="FB7" s="83"/>
      <c r="FC7" s="83" t="s">
        <v>1248</v>
      </c>
      <c r="FD7" s="83"/>
      <c r="FE7" s="83"/>
      <c r="FF7" s="83" t="s">
        <v>1336</v>
      </c>
      <c r="FG7" s="83"/>
      <c r="FH7" s="83"/>
      <c r="FI7" s="83" t="s">
        <v>1251</v>
      </c>
      <c r="FJ7" s="83"/>
      <c r="FK7" s="83"/>
      <c r="FL7" s="83" t="s">
        <v>775</v>
      </c>
      <c r="FM7" s="83"/>
      <c r="FN7" s="83"/>
      <c r="FO7" s="83" t="s">
        <v>1255</v>
      </c>
      <c r="FP7" s="83"/>
      <c r="FQ7" s="83"/>
      <c r="FR7" s="83" t="s">
        <v>1258</v>
      </c>
      <c r="FS7" s="83"/>
      <c r="FT7" s="83"/>
      <c r="FU7" s="83" t="s">
        <v>1262</v>
      </c>
      <c r="FV7" s="83"/>
      <c r="FW7" s="83"/>
      <c r="FX7" s="83" t="s">
        <v>1264</v>
      </c>
      <c r="FY7" s="83"/>
      <c r="FZ7" s="83"/>
      <c r="GA7" s="102" t="s">
        <v>1267</v>
      </c>
      <c r="GB7" s="102"/>
      <c r="GC7" s="102"/>
      <c r="GD7" s="83" t="s">
        <v>780</v>
      </c>
      <c r="GE7" s="83"/>
      <c r="GF7" s="83"/>
      <c r="GG7" s="102" t="s">
        <v>1274</v>
      </c>
      <c r="GH7" s="102"/>
      <c r="GI7" s="102"/>
      <c r="GJ7" s="102" t="s">
        <v>1275</v>
      </c>
      <c r="GK7" s="102"/>
      <c r="GL7" s="102"/>
      <c r="GM7" s="102" t="s">
        <v>1277</v>
      </c>
      <c r="GN7" s="102"/>
      <c r="GO7" s="102"/>
      <c r="GP7" s="102" t="s">
        <v>1278</v>
      </c>
      <c r="GQ7" s="102"/>
      <c r="GR7" s="102"/>
      <c r="GS7" s="102" t="s">
        <v>787</v>
      </c>
      <c r="GT7" s="102"/>
      <c r="GU7" s="102"/>
      <c r="GV7" s="102" t="s">
        <v>789</v>
      </c>
      <c r="GW7" s="102"/>
      <c r="GX7" s="102"/>
      <c r="GY7" s="102" t="s">
        <v>790</v>
      </c>
      <c r="GZ7" s="102"/>
      <c r="HA7" s="102"/>
      <c r="HB7" s="83" t="s">
        <v>1285</v>
      </c>
      <c r="HC7" s="83"/>
      <c r="HD7" s="83"/>
      <c r="HE7" s="83" t="s">
        <v>1287</v>
      </c>
      <c r="HF7" s="83"/>
      <c r="HG7" s="83"/>
      <c r="HH7" s="83" t="s">
        <v>796</v>
      </c>
      <c r="HI7" s="83"/>
      <c r="HJ7" s="83"/>
      <c r="HK7" s="83" t="s">
        <v>1288</v>
      </c>
      <c r="HL7" s="83"/>
      <c r="HM7" s="83"/>
      <c r="HN7" s="83" t="s">
        <v>1291</v>
      </c>
      <c r="HO7" s="83"/>
      <c r="HP7" s="83"/>
      <c r="HQ7" s="83" t="s">
        <v>799</v>
      </c>
      <c r="HR7" s="83"/>
      <c r="HS7" s="83"/>
      <c r="HT7" s="83" t="s">
        <v>797</v>
      </c>
      <c r="HU7" s="83"/>
      <c r="HV7" s="83"/>
      <c r="HW7" s="83" t="s">
        <v>618</v>
      </c>
      <c r="HX7" s="83"/>
      <c r="HY7" s="83"/>
      <c r="HZ7" s="83" t="s">
        <v>1300</v>
      </c>
      <c r="IA7" s="83"/>
      <c r="IB7" s="83"/>
      <c r="IC7" s="83" t="s">
        <v>1304</v>
      </c>
      <c r="ID7" s="83"/>
      <c r="IE7" s="83"/>
      <c r="IF7" s="83" t="s">
        <v>802</v>
      </c>
      <c r="IG7" s="83"/>
      <c r="IH7" s="83"/>
      <c r="II7" s="83" t="s">
        <v>1309</v>
      </c>
      <c r="IJ7" s="83"/>
      <c r="IK7" s="83"/>
      <c r="IL7" s="83" t="s">
        <v>1310</v>
      </c>
      <c r="IM7" s="83"/>
      <c r="IN7" s="83"/>
      <c r="IO7" s="83" t="s">
        <v>1314</v>
      </c>
      <c r="IP7" s="83"/>
      <c r="IQ7" s="83"/>
      <c r="IR7" s="83" t="s">
        <v>1318</v>
      </c>
      <c r="IS7" s="83"/>
      <c r="IT7" s="83"/>
    </row>
    <row r="8" spans="1:254" ht="58.5" customHeight="1" x14ac:dyDescent="0.25">
      <c r="A8" s="150"/>
      <c r="B8" s="150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9"/>
      <c r="B34" s="8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</row>
    <row r="35" spans="1:254" x14ac:dyDescent="0.25">
      <c r="A35" s="81"/>
      <c r="B35" s="82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54" t="s">
        <v>56</v>
      </c>
      <c r="E42" s="155"/>
      <c r="F42" s="69" t="s">
        <v>3</v>
      </c>
      <c r="G42" s="70"/>
      <c r="H42" s="71" t="s">
        <v>715</v>
      </c>
      <c r="I42" s="72"/>
      <c r="J42" s="71" t="s">
        <v>331</v>
      </c>
      <c r="K42" s="72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0">SUM(D43:D45)</f>
        <v>0</v>
      </c>
      <c r="E46" s="35">
        <f t="shared" si="0"/>
        <v>0</v>
      </c>
      <c r="F46" s="34">
        <f t="shared" si="0"/>
        <v>0</v>
      </c>
      <c r="G46" s="34">
        <f t="shared" si="0"/>
        <v>0</v>
      </c>
      <c r="H46" s="34">
        <f t="shared" si="0"/>
        <v>0</v>
      </c>
      <c r="I46" s="34">
        <f t="shared" si="0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56" t="s">
        <v>159</v>
      </c>
      <c r="E51" s="156"/>
      <c r="F51" s="66" t="s">
        <v>116</v>
      </c>
      <c r="G51" s="67"/>
      <c r="H51" s="71" t="s">
        <v>174</v>
      </c>
      <c r="I51" s="72"/>
      <c r="J51" s="101" t="s">
        <v>186</v>
      </c>
      <c r="K51" s="101"/>
      <c r="L51" s="101" t="s">
        <v>117</v>
      </c>
      <c r="M51" s="101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1">SUM(D52:D54)</f>
        <v>0</v>
      </c>
      <c r="E55" s="35">
        <f t="shared" si="1"/>
        <v>0</v>
      </c>
      <c r="F55" s="34">
        <f t="shared" si="1"/>
        <v>0</v>
      </c>
      <c r="G55" s="34">
        <f t="shared" si="1"/>
        <v>0</v>
      </c>
      <c r="H55" s="34">
        <f t="shared" si="1"/>
        <v>0</v>
      </c>
      <c r="I55" s="34">
        <f t="shared" si="1"/>
        <v>0</v>
      </c>
      <c r="J55" s="34">
        <f t="shared" si="1"/>
        <v>0</v>
      </c>
      <c r="K55" s="34">
        <f t="shared" si="1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cp:lastPrinted>2024-09-13T05:47:29Z</cp:lastPrinted>
  <dcterms:created xsi:type="dcterms:W3CDTF">2022-12-22T06:57:03Z</dcterms:created>
  <dcterms:modified xsi:type="dcterms:W3CDTF">2024-09-13T05:49:06Z</dcterms:modified>
</cp:coreProperties>
</file>