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ПРОМЕЖУТОЧНЫЙ МОНИТОРИНГ-2024-2025\Карлыгаш\"/>
    </mc:Choice>
  </mc:AlternateContent>
  <xr:revisionPtr revIDLastSave="0" documentId="13_ncr:1_{14C02F21-B1C8-4A28-AFC9-F47CD6784A7B}" xr6:coauthVersionLast="45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6" l="1"/>
  <c r="D56" i="6"/>
  <c r="D55" i="6"/>
  <c r="J52" i="6"/>
  <c r="H52" i="6"/>
  <c r="F52" i="6"/>
  <c r="D53" i="6"/>
  <c r="D52" i="6"/>
  <c r="D48" i="6"/>
  <c r="D47" i="6"/>
  <c r="D46" i="6"/>
  <c r="D44" i="6"/>
  <c r="D43" i="6"/>
  <c r="D42" i="6"/>
  <c r="D39" i="6"/>
  <c r="D38" i="6"/>
  <c r="D37" i="6"/>
  <c r="FR34" i="6"/>
  <c r="IT33" i="6" l="1"/>
  <c r="IT34" i="6" s="1"/>
  <c r="IS33" i="6"/>
  <c r="IS34" i="6" s="1"/>
  <c r="IR33" i="6"/>
  <c r="IR34" i="6" s="1"/>
  <c r="IQ33" i="6"/>
  <c r="IQ34" i="6" s="1"/>
  <c r="IP33" i="6"/>
  <c r="IP34" i="6" s="1"/>
  <c r="IO33" i="6"/>
  <c r="IO34" i="6" s="1"/>
  <c r="IN33" i="6"/>
  <c r="IN34" i="6" s="1"/>
  <c r="IM33" i="6"/>
  <c r="IM34" i="6" s="1"/>
  <c r="IL33" i="6"/>
  <c r="IL34" i="6" s="1"/>
  <c r="IK33" i="6"/>
  <c r="IK34" i="6" s="1"/>
  <c r="IJ33" i="6"/>
  <c r="IJ34" i="6" s="1"/>
  <c r="II33" i="6"/>
  <c r="II34" i="6" s="1"/>
  <c r="IH33" i="6"/>
  <c r="IH34" i="6" s="1"/>
  <c r="IG33" i="6"/>
  <c r="IG34" i="6" s="1"/>
  <c r="IF33" i="6"/>
  <c r="IF34" i="6" s="1"/>
  <c r="IE33" i="6"/>
  <c r="IE34" i="6" s="1"/>
  <c r="ID33" i="6"/>
  <c r="ID34" i="6" s="1"/>
  <c r="IC33" i="6"/>
  <c r="IC34" i="6" s="1"/>
  <c r="IB33" i="6"/>
  <c r="IB34" i="6" s="1"/>
  <c r="IA33" i="6"/>
  <c r="IA34" i="6" s="1"/>
  <c r="HZ33" i="6"/>
  <c r="HZ34" i="6" s="1"/>
  <c r="HY33" i="6"/>
  <c r="HY34" i="6" s="1"/>
  <c r="HX33" i="6"/>
  <c r="HX34" i="6" s="1"/>
  <c r="HW33" i="6"/>
  <c r="HW34" i="6" s="1"/>
  <c r="HV33" i="6"/>
  <c r="HV34" i="6" s="1"/>
  <c r="HU33" i="6"/>
  <c r="HU34" i="6" s="1"/>
  <c r="HT33" i="6"/>
  <c r="HT34" i="6" s="1"/>
  <c r="HS33" i="6"/>
  <c r="HS34" i="6" s="1"/>
  <c r="HR33" i="6"/>
  <c r="HR34" i="6" s="1"/>
  <c r="HQ33" i="6"/>
  <c r="HQ34" i="6" s="1"/>
  <c r="HP33" i="6"/>
  <c r="HP34" i="6" s="1"/>
  <c r="HO33" i="6"/>
  <c r="HO34" i="6" s="1"/>
  <c r="HN33" i="6"/>
  <c r="HN34" i="6" s="1"/>
  <c r="HM33" i="6"/>
  <c r="HM34" i="6" s="1"/>
  <c r="HL33" i="6"/>
  <c r="HL34" i="6" s="1"/>
  <c r="HK33" i="6"/>
  <c r="HK34" i="6" s="1"/>
  <c r="HJ33" i="6"/>
  <c r="HJ34" i="6" s="1"/>
  <c r="HI33" i="6"/>
  <c r="HI34" i="6" s="1"/>
  <c r="HH33" i="6"/>
  <c r="HH34" i="6" s="1"/>
  <c r="HG33" i="6"/>
  <c r="HG34" i="6" s="1"/>
  <c r="HF33" i="6"/>
  <c r="HF34" i="6" s="1"/>
  <c r="HE33" i="6"/>
  <c r="HE34" i="6" s="1"/>
  <c r="HD33" i="6"/>
  <c r="HD34" i="6" s="1"/>
  <c r="HC33" i="6"/>
  <c r="HC34" i="6" s="1"/>
  <c r="HB33" i="6"/>
  <c r="HB34" i="6" s="1"/>
  <c r="HA33" i="6"/>
  <c r="HA34" i="6" s="1"/>
  <c r="GZ33" i="6"/>
  <c r="GZ34" i="6" s="1"/>
  <c r="GY33" i="6"/>
  <c r="GY34" i="6" s="1"/>
  <c r="GX33" i="6"/>
  <c r="GX34" i="6" s="1"/>
  <c r="GW33" i="6"/>
  <c r="GW34" i="6" s="1"/>
  <c r="GV33" i="6"/>
  <c r="GV34" i="6" s="1"/>
  <c r="GU33" i="6"/>
  <c r="GU34" i="6" s="1"/>
  <c r="GT33" i="6"/>
  <c r="GT34" i="6" s="1"/>
  <c r="GS33" i="6"/>
  <c r="GS34" i="6" s="1"/>
  <c r="GR33" i="6"/>
  <c r="GR34" i="6" s="1"/>
  <c r="GQ33" i="6"/>
  <c r="GQ34" i="6" s="1"/>
  <c r="GP33" i="6"/>
  <c r="GP34" i="6" s="1"/>
  <c r="GO33" i="6"/>
  <c r="GO34" i="6" s="1"/>
  <c r="GN33" i="6"/>
  <c r="GN34" i="6" s="1"/>
  <c r="GM33" i="6"/>
  <c r="GM34" i="6" s="1"/>
  <c r="GL33" i="6"/>
  <c r="GL34" i="6" s="1"/>
  <c r="GK33" i="6"/>
  <c r="GK34" i="6" s="1"/>
  <c r="GJ33" i="6"/>
  <c r="GJ34" i="6" s="1"/>
  <c r="GI33" i="6"/>
  <c r="GI34" i="6" s="1"/>
  <c r="GH33" i="6"/>
  <c r="GH34" i="6" s="1"/>
  <c r="GG33" i="6"/>
  <c r="GG34" i="6" s="1"/>
  <c r="GF33" i="6"/>
  <c r="GF34" i="6" s="1"/>
  <c r="GE33" i="6"/>
  <c r="GE34" i="6" s="1"/>
  <c r="GD33" i="6"/>
  <c r="GD34" i="6" s="1"/>
  <c r="GC33" i="6"/>
  <c r="GC34" i="6" s="1"/>
  <c r="GB33" i="6"/>
  <c r="GB34" i="6" s="1"/>
  <c r="GA33" i="6"/>
  <c r="GA34" i="6" s="1"/>
  <c r="FZ33" i="6"/>
  <c r="FZ34" i="6" s="1"/>
  <c r="FY33" i="6"/>
  <c r="FY34" i="6" s="1"/>
  <c r="FX33" i="6"/>
  <c r="FX34" i="6" s="1"/>
  <c r="FW33" i="6"/>
  <c r="FW34" i="6" s="1"/>
  <c r="FV33" i="6"/>
  <c r="FV34" i="6" s="1"/>
  <c r="FU33" i="6"/>
  <c r="FU34" i="6" s="1"/>
  <c r="FT33" i="6"/>
  <c r="FT34" i="6" s="1"/>
  <c r="FS33" i="6"/>
  <c r="FS34" i="6" s="1"/>
  <c r="FQ33" i="6"/>
  <c r="FQ34" i="6" s="1"/>
  <c r="FP33" i="6"/>
  <c r="FP34" i="6" s="1"/>
  <c r="FO33" i="6"/>
  <c r="FO34" i="6" s="1"/>
  <c r="FN33" i="6"/>
  <c r="FN34" i="6" s="1"/>
  <c r="FM33" i="6"/>
  <c r="FM34" i="6" s="1"/>
  <c r="FL33" i="6"/>
  <c r="FL34" i="6" s="1"/>
  <c r="FK33" i="6"/>
  <c r="FK34" i="6" s="1"/>
  <c r="FJ33" i="6"/>
  <c r="FJ34" i="6" s="1"/>
  <c r="FI33" i="6"/>
  <c r="FI34" i="6" s="1"/>
  <c r="FH33" i="6"/>
  <c r="FH34" i="6" s="1"/>
  <c r="FG33" i="6"/>
  <c r="FG34" i="6" s="1"/>
  <c r="FF33" i="6"/>
  <c r="FF34" i="6" s="1"/>
  <c r="FE33" i="6"/>
  <c r="FE34" i="6" s="1"/>
  <c r="FD33" i="6"/>
  <c r="FD34" i="6" s="1"/>
  <c r="FC33" i="6"/>
  <c r="FC34" i="6" s="1"/>
  <c r="FB33" i="6"/>
  <c r="FB34" i="6" s="1"/>
  <c r="FA33" i="6"/>
  <c r="FA34" i="6" s="1"/>
  <c r="EZ33" i="6"/>
  <c r="EZ34" i="6" s="1"/>
  <c r="EY33" i="6"/>
  <c r="EY34" i="6" s="1"/>
  <c r="EX33" i="6"/>
  <c r="EX34" i="6" s="1"/>
  <c r="EW33" i="6"/>
  <c r="EW34" i="6" s="1"/>
  <c r="EV33" i="6"/>
  <c r="EV34" i="6" s="1"/>
  <c r="EU33" i="6"/>
  <c r="EU34" i="6" s="1"/>
  <c r="ET33" i="6"/>
  <c r="ET34" i="6" s="1"/>
  <c r="ES33" i="6"/>
  <c r="ES34" i="6" s="1"/>
  <c r="ER33" i="6"/>
  <c r="ER34" i="6" s="1"/>
  <c r="EQ33" i="6"/>
  <c r="EQ34" i="6" s="1"/>
  <c r="EP33" i="6"/>
  <c r="EP34" i="6" s="1"/>
  <c r="EO33" i="6"/>
  <c r="EO34" i="6" s="1"/>
  <c r="EN33" i="6"/>
  <c r="EN34" i="6" s="1"/>
  <c r="EM33" i="6"/>
  <c r="EM34" i="6" s="1"/>
  <c r="EL33" i="6"/>
  <c r="EL34" i="6" s="1"/>
  <c r="EK33" i="6"/>
  <c r="EK34" i="6" s="1"/>
  <c r="EJ33" i="6"/>
  <c r="EJ34" i="6" s="1"/>
  <c r="EI33" i="6"/>
  <c r="EI34" i="6" s="1"/>
  <c r="EH33" i="6"/>
  <c r="EH34" i="6" s="1"/>
  <c r="EG33" i="6"/>
  <c r="EG34" i="6" s="1"/>
  <c r="EF33" i="6"/>
  <c r="EF34" i="6" s="1"/>
  <c r="EE33" i="6"/>
  <c r="EE34" i="6" s="1"/>
  <c r="ED33" i="6"/>
  <c r="ED34" i="6" s="1"/>
  <c r="EC33" i="6"/>
  <c r="EC34" i="6" s="1"/>
  <c r="EB33" i="6"/>
  <c r="EB34" i="6" s="1"/>
  <c r="EA33" i="6"/>
  <c r="EA34" i="6" s="1"/>
  <c r="DZ33" i="6"/>
  <c r="DZ34" i="6" s="1"/>
  <c r="DY33" i="6"/>
  <c r="DY34" i="6" s="1"/>
  <c r="DX33" i="6"/>
  <c r="DX34" i="6" s="1"/>
  <c r="DW33" i="6"/>
  <c r="DW34" i="6" s="1"/>
  <c r="DV33" i="6"/>
  <c r="DV34" i="6" s="1"/>
  <c r="DU33" i="6"/>
  <c r="DU34" i="6" s="1"/>
  <c r="DT33" i="6"/>
  <c r="DT34" i="6" s="1"/>
  <c r="DS33" i="6"/>
  <c r="DS34" i="6" s="1"/>
  <c r="DR33" i="6"/>
  <c r="DR34" i="6" s="1"/>
  <c r="DQ33" i="6"/>
  <c r="DQ34" i="6" s="1"/>
  <c r="DP33" i="6"/>
  <c r="DP34" i="6" s="1"/>
  <c r="DO33" i="6"/>
  <c r="DO34" i="6" s="1"/>
  <c r="DN33" i="6"/>
  <c r="DN34" i="6" s="1"/>
  <c r="DM33" i="6"/>
  <c r="DM34" i="6" s="1"/>
  <c r="DL33" i="6"/>
  <c r="DL34" i="6" s="1"/>
  <c r="DK33" i="6"/>
  <c r="DK34" i="6" s="1"/>
  <c r="DJ33" i="6"/>
  <c r="DJ34" i="6" s="1"/>
  <c r="DI33" i="6"/>
  <c r="DI34" i="6" s="1"/>
  <c r="DH33" i="6"/>
  <c r="DH34" i="6" s="1"/>
  <c r="DG33" i="6"/>
  <c r="DG34" i="6" s="1"/>
  <c r="DF33" i="6"/>
  <c r="DF34" i="6" s="1"/>
  <c r="DE33" i="6"/>
  <c r="DE34" i="6" s="1"/>
  <c r="DD33" i="6"/>
  <c r="DD34" i="6" s="1"/>
  <c r="DC33" i="6"/>
  <c r="DC34" i="6" s="1"/>
  <c r="DB33" i="6"/>
  <c r="DB34" i="6" s="1"/>
  <c r="DA33" i="6"/>
  <c r="DA34" i="6" s="1"/>
  <c r="CZ33" i="6"/>
  <c r="CZ34" i="6" s="1"/>
  <c r="CY33" i="6"/>
  <c r="CY34" i="6" s="1"/>
  <c r="CX33" i="6"/>
  <c r="CX34" i="6" s="1"/>
  <c r="CW33" i="6"/>
  <c r="CW34" i="6" s="1"/>
  <c r="CV33" i="6"/>
  <c r="CV34" i="6" s="1"/>
  <c r="CU33" i="6"/>
  <c r="CU34" i="6" s="1"/>
  <c r="CT33" i="6"/>
  <c r="CT34" i="6" s="1"/>
  <c r="CS33" i="6"/>
  <c r="CS34" i="6" s="1"/>
  <c r="CR33" i="6"/>
  <c r="CR34" i="6" s="1"/>
  <c r="CQ33" i="6"/>
  <c r="CQ34" i="6" s="1"/>
  <c r="CP33" i="6"/>
  <c r="CP34" i="6" s="1"/>
  <c r="CO33" i="6"/>
  <c r="CO34" i="6" s="1"/>
  <c r="CN33" i="6"/>
  <c r="CN34" i="6" s="1"/>
  <c r="CM33" i="6"/>
  <c r="CM34" i="6" s="1"/>
  <c r="CL33" i="6"/>
  <c r="CL34" i="6" s="1"/>
  <c r="CK33" i="6"/>
  <c r="CK34" i="6" s="1"/>
  <c r="CJ33" i="6"/>
  <c r="CJ34" i="6" s="1"/>
  <c r="CI33" i="6"/>
  <c r="CI34" i="6" s="1"/>
  <c r="CH33" i="6"/>
  <c r="CH34" i="6" s="1"/>
  <c r="CG33" i="6"/>
  <c r="CG34" i="6" s="1"/>
  <c r="CF33" i="6"/>
  <c r="CF34" i="6" s="1"/>
  <c r="CE33" i="6"/>
  <c r="CE34" i="6" s="1"/>
  <c r="CD33" i="6"/>
  <c r="CD34" i="6" s="1"/>
  <c r="CC33" i="6"/>
  <c r="CC34" i="6" s="1"/>
  <c r="CB33" i="6"/>
  <c r="CB34" i="6" s="1"/>
  <c r="CA33" i="6"/>
  <c r="CA34" i="6" s="1"/>
  <c r="BZ33" i="6"/>
  <c r="BZ34" i="6" s="1"/>
  <c r="BY33" i="6"/>
  <c r="BY34" i="6" s="1"/>
  <c r="BX33" i="6"/>
  <c r="BX34" i="6" s="1"/>
  <c r="BW33" i="6"/>
  <c r="BW34" i="6" s="1"/>
  <c r="BV33" i="6"/>
  <c r="BV34" i="6" s="1"/>
  <c r="BU33" i="6"/>
  <c r="BU34" i="6" s="1"/>
  <c r="BT33" i="6"/>
  <c r="BT34" i="6" s="1"/>
  <c r="BS33" i="6"/>
  <c r="BS34" i="6" s="1"/>
  <c r="BR33" i="6"/>
  <c r="BR34" i="6" s="1"/>
  <c r="BQ33" i="6"/>
  <c r="BQ34" i="6" s="1"/>
  <c r="BP33" i="6"/>
  <c r="BP34" i="6" s="1"/>
  <c r="BO33" i="6"/>
  <c r="BO34" i="6" s="1"/>
  <c r="BN33" i="6"/>
  <c r="BN34" i="6" s="1"/>
  <c r="BM33" i="6"/>
  <c r="BM34" i="6" s="1"/>
  <c r="BL33" i="6"/>
  <c r="BL34" i="6" s="1"/>
  <c r="BK33" i="6"/>
  <c r="BK34" i="6" s="1"/>
  <c r="BJ33" i="6"/>
  <c r="BJ34" i="6" s="1"/>
  <c r="BI33" i="6"/>
  <c r="BI34" i="6" s="1"/>
  <c r="BH33" i="6"/>
  <c r="BH34" i="6" s="1"/>
  <c r="BG33" i="6"/>
  <c r="BG34" i="6" s="1"/>
  <c r="BF33" i="6"/>
  <c r="BF34" i="6" s="1"/>
  <c r="BE33" i="6"/>
  <c r="BE34" i="6" s="1"/>
  <c r="BD33" i="6"/>
  <c r="BD34" i="6" s="1"/>
  <c r="BC33" i="6"/>
  <c r="BC34" i="6" s="1"/>
  <c r="BB33" i="6"/>
  <c r="BB34" i="6" s="1"/>
  <c r="BA33" i="6"/>
  <c r="BA34" i="6" s="1"/>
  <c r="AZ33" i="6"/>
  <c r="AZ34" i="6" s="1"/>
  <c r="AY33" i="6"/>
  <c r="AY34" i="6" s="1"/>
  <c r="AX33" i="6"/>
  <c r="AX34" i="6" s="1"/>
  <c r="AW33" i="6"/>
  <c r="AW34" i="6" s="1"/>
  <c r="AV33" i="6"/>
  <c r="AV34" i="6" s="1"/>
  <c r="AU33" i="6"/>
  <c r="AU34" i="6" s="1"/>
  <c r="AT33" i="6"/>
  <c r="AT34" i="6" s="1"/>
  <c r="AS33" i="6"/>
  <c r="AS34" i="6" s="1"/>
  <c r="AR33" i="6"/>
  <c r="AR34" i="6" s="1"/>
  <c r="AQ33" i="6"/>
  <c r="AQ34" i="6" s="1"/>
  <c r="AP33" i="6"/>
  <c r="AP34" i="6" s="1"/>
  <c r="AO33" i="6"/>
  <c r="AO34" i="6" s="1"/>
  <c r="AN33" i="6"/>
  <c r="AN34" i="6" s="1"/>
  <c r="AM33" i="6"/>
  <c r="AM34" i="6" s="1"/>
  <c r="AL33" i="6"/>
  <c r="AL34" i="6" s="1"/>
  <c r="AK33" i="6"/>
  <c r="AK34" i="6" s="1"/>
  <c r="AJ33" i="6"/>
  <c r="AJ34" i="6" s="1"/>
  <c r="AI33" i="6"/>
  <c r="AI34" i="6" s="1"/>
  <c r="AH33" i="6"/>
  <c r="AH34" i="6" s="1"/>
  <c r="AG33" i="6"/>
  <c r="AG34" i="6" s="1"/>
  <c r="AF33" i="6"/>
  <c r="AF34" i="6" s="1"/>
  <c r="AE33" i="6"/>
  <c r="AE34" i="6" s="1"/>
  <c r="AD33" i="6"/>
  <c r="AD34" i="6" s="1"/>
  <c r="AC33" i="6"/>
  <c r="AC34" i="6" s="1"/>
  <c r="AB33" i="6"/>
  <c r="AB34" i="6" s="1"/>
  <c r="AA33" i="6"/>
  <c r="AA34" i="6" s="1"/>
  <c r="Z33" i="6"/>
  <c r="Z34" i="6" s="1"/>
  <c r="Y33" i="6"/>
  <c r="Y34" i="6" s="1"/>
  <c r="X33" i="6"/>
  <c r="X34" i="6" s="1"/>
  <c r="W33" i="6"/>
  <c r="W34" i="6" s="1"/>
  <c r="V33" i="6"/>
  <c r="V34" i="6" s="1"/>
  <c r="U33" i="6"/>
  <c r="U34" i="6" s="1"/>
  <c r="T33" i="6"/>
  <c r="T34" i="6" s="1"/>
  <c r="S33" i="6"/>
  <c r="S34" i="6" s="1"/>
  <c r="R33" i="6"/>
  <c r="R34" i="6" s="1"/>
  <c r="Q33" i="6"/>
  <c r="Q34" i="6" s="1"/>
  <c r="P33" i="6"/>
  <c r="P34" i="6" s="1"/>
  <c r="O33" i="6"/>
  <c r="O34" i="6" s="1"/>
  <c r="N33" i="6"/>
  <c r="N34" i="6" s="1"/>
  <c r="M33" i="6"/>
  <c r="M34" i="6" s="1"/>
  <c r="L33" i="6"/>
  <c r="L34" i="6" s="1"/>
  <c r="K33" i="6"/>
  <c r="K34" i="6" s="1"/>
  <c r="J33" i="6"/>
  <c r="J34" i="6" s="1"/>
  <c r="I33" i="6"/>
  <c r="I34" i="6" s="1"/>
  <c r="H33" i="6"/>
  <c r="H34" i="6" s="1"/>
  <c r="G33" i="6"/>
  <c r="G34" i="6" s="1"/>
  <c r="F33" i="6"/>
  <c r="F34" i="6" s="1"/>
  <c r="E33" i="6"/>
  <c r="E34" i="6" s="1"/>
  <c r="D33" i="6"/>
  <c r="D34" i="6" s="1"/>
  <c r="C33" i="6"/>
  <c r="C34" i="6" s="1"/>
  <c r="FU39" i="5"/>
  <c r="BT40" i="2"/>
  <c r="K52" i="6" l="1"/>
  <c r="G52" i="6"/>
  <c r="I52" i="6"/>
  <c r="K54" i="6" l="1"/>
  <c r="E45" i="6"/>
  <c r="D45" i="6"/>
  <c r="J45" i="6"/>
  <c r="I54" i="6"/>
  <c r="E49" i="6"/>
  <c r="D49" i="6"/>
  <c r="K45" i="6"/>
  <c r="G54" i="6"/>
  <c r="D40" i="6"/>
  <c r="E54" i="6"/>
  <c r="E58" i="6"/>
  <c r="D58" i="6"/>
  <c r="G45" i="6"/>
  <c r="F45" i="6"/>
  <c r="I45" i="6"/>
  <c r="H45" i="6"/>
  <c r="M54" i="6"/>
  <c r="L54" i="6"/>
  <c r="E40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<sst xmlns="http://schemas.openxmlformats.org/spreadsheetml/2006/main" count="2322" uniqueCount="1409">
  <si>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</si>
  <si>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</si>
  <si>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</si>
  <si>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</si>
  <si>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</si>
  <si>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</si>
  <si>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</si>
  <si>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</si>
  <si>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</si>
  <si>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</si>
  <si>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</si>
  <si>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</si>
  <si>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</si>
  <si>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</si>
  <si>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</si>
  <si>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</si>
  <si>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</si>
  <si>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</si>
  <si>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</si>
  <si>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</si>
  <si>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</si>
  <si>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</si>
  <si>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</si>
  <si>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</si>
  <si>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</si>
  <si>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</si>
  <si>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</si>
  <si>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</si>
  <si>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</si>
  <si>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</si>
  <si>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</si>
  <si>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</si>
  <si>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</si>
  <si>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</si>
  <si>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</si>
  <si>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</si>
  <si>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</si>
  <si>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</si>
  <si>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</si>
  <si>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</si>
  <si>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</si>
  <si>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</si>
  <si>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</si>
  <si>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</si>
  <si>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</si>
  <si>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</si>
  <si>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</si>
  <si>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</si>
  <si>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</si>
  <si>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</si>
  <si>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</si>
  <si>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</si>
  <si>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</si>
  <si>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</si>
  <si>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</si>
  <si>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</si>
  <si>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</si>
  <si>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</si>
  <si>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</si>
  <si>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</si>
  <si>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</si>
  <si>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</si>
  <si>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</si>
  <si>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</si>
  <si>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</si>
  <si>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</si>
  <si>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</si>
  <si>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</si>
  <si>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</si>
  <si>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</si>
  <si>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</si>
  <si>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</si>
  <si>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</si>
  <si>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</si>
  <si>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</si>
  <si>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</si>
  <si>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</si>
  <si>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</si>
  <si>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</si>
  <si>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</si>
  <si>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</si>
  <si>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</si>
  <si>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</si>
  <si>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</si>
  <si>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</si>
  <si>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</si>
  <si>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</si>
  <si>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</si>
  <si>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</si>
  <si>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</si>
  <si>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</si>
  <si>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</si>
  <si>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</si>
  <si>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</si>
  <si>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</si>
  <si>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</si>
  <si>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</si>
  <si>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</si>
  <si>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</si>
  <si>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</si>
  <si>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</si>
  <si>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</si>
  <si>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</si>
  <si>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</si>
  <si>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</si>
  <si>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</si>
  <si>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</si>
  <si>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</si>
  <si>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</si>
  <si>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</si>
  <si>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</si>
  <si>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</si>
  <si>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</si>
  <si>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</si>
  <si>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</si>
  <si>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</si>
  <si>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</si>
  <si>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</si>
  <si>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</si>
  <si>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</si>
  <si>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</si>
  <si>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</si>
  <si>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</si>
  <si>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</si>
  <si>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</si>
  <si>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</si>
  <si>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</si>
  <si>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</si>
  <si>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</si>
  <si>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</si>
  <si>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</si>
  <si>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</si>
  <si>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</si>
  <si>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</si>
  <si>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</si>
  <si>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</si>
  <si>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</si>
  <si>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</si>
  <si>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</si>
  <si>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</si>
  <si>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</si>
  <si>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</si>
  <si>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</si>
  <si>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</si>
  <si>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</si>
  <si>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</si>
  <si>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</si>
  <si>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</si>
  <si>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</si>
  <si>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</si>
  <si>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</si>
  <si>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</si>
  <si>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</si>
  <si>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</si>
  <si>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</si>
  <si>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</si>
  <si>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</si>
  <si>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</si>
  <si>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</si>
  <si>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</si>
  <si>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</si>
  <si>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</si>
  <si>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</si>
  <si>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</si>
  <si>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</si>
  <si>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</si>
  <si>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</si>
  <si>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</si>
  <si>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</si>
  <si>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</si>
  <si>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</si>
  <si>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</si>
  <si>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</si>
  <si>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</si>
  <si>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</si>
  <si>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</si>
  <si>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</si>
  <si>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</si>
  <si>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</si>
  <si>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</si>
  <si>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</si>
  <si>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</si>
  <si>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</si>
  <si>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</si>
  <si>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</si>
  <si>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</si>
  <si>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</si>
  <si>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</si>
  <si>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</si>
  <si>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</si>
  <si>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</si>
  <si>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</si>
  <si>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</si>
  <si>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</si>
  <si>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</si>
  <si>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</si>
  <si>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</si>
  <si>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</si>
  <si>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</si>
  <si>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</si>
  <si>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</si>
  <si>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</si>
  <si>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</si>
  <si>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</si>
  <si>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</si>
  <si>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</si>
  <si>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</si>
  <si>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</si>
  <si>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</si>
  <si>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</si>
  <si>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</si>
  <si>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</si>
  <si>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</si>
  <si>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</si>
  <si>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</si>
  <si>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</si>
  <si>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</si>
  <si>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</si>
  <si>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</si>
  <si>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</si>
  <si>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</si>
  <si>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</si>
  <si>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</si>
  <si>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</si>
  <si>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</si>
  <si>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</si>
  <si>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</si>
  <si>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</si>
  <si>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</si>
  <si>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</si>
  <si>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</si>
  <si>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</si>
  <si>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</si>
  <si>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</si>
  <si>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</si>
  <si>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</si>
  <si>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</si>
  <si>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</si>
  <si>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</si>
  <si>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</si>
  <si>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</si>
  <si>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</si>
  <si>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</si>
  <si>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</si>
  <si>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</si>
  <si>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</si>
  <si>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</si>
  <si>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</si>
  <si>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</si>
  <si>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</si>
  <si>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</si>
  <si>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</si>
  <si>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</si>
  <si>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</si>
  <si>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</si>
  <si>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</si>
  <si>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</si>
  <si>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</si>
  <si>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</si>
  <si>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</si>
  <si>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</si>
  <si>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</si>
  <si>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</si>
  <si>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</si>
  <si>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</si>
  <si>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</si>
  <si>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</si>
  <si>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</si>
  <si>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</si>
  <si>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</si>
  <si>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</si>
  <si>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</si>
  <si>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</si>
  <si>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</si>
  <si>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</si>
  <si>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</si>
  <si>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</si>
  <si>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</si>
  <si>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</si>
  <si>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</si>
  <si>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</si>
  <si>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</si>
  <si>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</si>
  <si>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</si>
  <si>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</si>
  <si>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</si>
  <si>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</si>
  <si>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</si>
  <si>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</si>
  <si>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</si>
  <si>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</si>
  <si>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</si>
  <si>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</si>
  <si>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</si>
  <si>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</si>
  <si>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</si>
  <si>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</si>
  <si>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</si>
  <si>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</si>
  <si>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</si>
  <si>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</si>
  <si>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</si>
  <si>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</si>
  <si>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</si>
  <si>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</si>
  <si>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</si>
  <si>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</si>
  <si>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</si>
  <si>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</si>
  <si>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</si>
  <si>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</si>
  <si>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</si>
  <si>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</si>
  <si>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</si>
  <si>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</si>
  <si>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</si>
  <si>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</si>
  <si>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</si>
  <si>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</si>
  <si>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</si>
  <si>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</si>
  <si>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</si>
  <si>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</si>
  <si>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</si>
  <si>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</si>
  <si>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</si>
  <si>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</si>
  <si>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</si>
  <si>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</si>
  <si>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</si>
  <si>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</si>
  <si>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</si>
  <si>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</si>
  <si>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</si>
  <si>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</si>
  <si>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</si>
  <si>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</si>
  <si>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</si>
  <si>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</si>
  <si>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</si>
  <si>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</si>
  <si>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</si>
  <si>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</si>
  <si>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</si>
  <si>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</si>
  <si>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</si>
  <si>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</si>
  <si>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</si>
  <si>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</si>
  <si>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</si>
  <si>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</si>
  <si>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</si>
  <si>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</si>
  <si>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</si>
  <si>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</si>
  <si>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</si>
  <si>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</si>
  <si>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</si>
  <si>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</si>
  <si>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</si>
  <si>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</si>
  <si>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</si>
  <si>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</si>
  <si>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</si>
  <si>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</si>
  <si>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</si>
  <si>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</si>
  <si>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</si>
  <si>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</si>
  <si>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</si>
  <si>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</si>
  <si>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</si>
  <si>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</si>
  <si>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</si>
  <si>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</si>
  <si>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</si>
  <si>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</si>
  <si>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</si>
  <si>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</si>
  <si>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</si>
  <si>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</si>
  <si>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</si>
  <si>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</si>
  <si>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</si>
  <si>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</si>
  <si>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</si>
  <si>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</si>
  <si>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</si>
  <si>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</si>
  <si>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</si>
  <si>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</si>
  <si>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</si>
  <si>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</si>
  <si>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</si>
  <si>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</si>
  <si>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</si>
  <si>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</si>
  <si>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</si>
  <si>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</si>
  <si>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</si>
  <si>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</si>
  <si>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</si>
  <si>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</si>
  <si>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</si>
  <si>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</si>
  <si>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</si>
  <si>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</si>
  <si>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</si>
  <si>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</si>
  <si>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</si>
  <si>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</si>
  <si>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</si>
  <si>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</si>
  <si>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</si>
  <si>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</si>
  <si>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</si>
  <si>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</si>
  <si>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</si>
  <si>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</si>
  <si>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</si>
  <si>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</si>
  <si>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</si>
  <si>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</si>
  <si>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</si>
  <si>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</si>
  <si>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</si>
  <si>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</si>
  <si>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</si>
  <si>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</si>
  <si>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</si>
  <si>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</si>
  <si>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</si>
  <si>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</si>
  <si>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</si>
  <si>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</si>
  <si>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</si>
  <si>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</si>
  <si>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</si>
  <si>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</si>
  <si>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</si>
  <si>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</si>
  <si>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</si>
  <si>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</si>
  <si>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</si>
  <si>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</si>
  <si>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</si>
  <si>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</si>
  <si>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</si>
  <si>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</si>
  <si>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</si>
  <si>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</si>
  <si>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</si>
  <si>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</si>
  <si>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</si>
  <si>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</si>
  <si>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</si>
  <si>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</si>
  <si>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</si>
  <si>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</si>
  <si>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</si>
  <si>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</si>
  <si>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</si>
  <si>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</si>
  <si>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</si>
  <si>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</si>
  <si>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</si>
  <si>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</si>
  <si>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</si>
  <si>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</si>
  <si>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</si>
  <si>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</si>
  <si>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</si>
  <si>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</si>
  <si>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</si>
  <si>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</si>
  <si>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</si>
  <si>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</si>
  <si>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</si>
  <si>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</si>
  <si>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</si>
  <si>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</si>
  <si>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</si>
  <si>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</si>
  <si>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</si>
  <si>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</si>
  <si>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</si>
  <si>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</si>
  <si>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</si>
  <si>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</si>
  <si>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</si>
  <si>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</si>
  <si>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</si>
  <si>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</si>
  <si>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</si>
  <si>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</si>
  <si>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</si>
  <si>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</si>
  <si>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</si>
  <si>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</si>
  <si>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</si>
  <si>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</si>
  <si>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</si>
  <si>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</si>
  <si>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</si>
  <si>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</si>
  <si>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</si>
  <si>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</si>
  <si>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</si>
  <si>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</si>
  <si>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</si>
  <si>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</si>
  <si>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</si>
  <si>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</si>
  <si>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</si>
  <si>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</si>
  <si>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</si>
  <si>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</si>
  <si>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</si>
  <si>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</si>
  <si>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</si>
  <si>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</si>
  <si>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</si>
  <si>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</si>
  <si>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</si>
  <si>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</si>
  <si>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</si>
  <si>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</si>
  <si>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</si>
  <si>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</si>
  <si>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</si>
  <si>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</si>
  <si>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</si>
  <si>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</si>
  <si>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</si>
  <si>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</si>
  <si>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</si>
  <si>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</si>
  <si>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</si>
  <si>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</si>
  <si>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</si>
  <si>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</si>
  <si>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</si>
  <si>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</si>
  <si>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</si>
  <si>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</si>
  <si>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</si>
  <si>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</si>
  <si>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</si>
  <si>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</si>
  <si>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</si>
  <si>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</si>
  <si>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</si>
  <si>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</si>
  <si>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</si>
  <si>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</si>
  <si>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</si>
  <si>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</si>
  <si>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</si>
  <si>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</si>
  <si>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</si>
  <si>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</si>
  <si>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</si>
  <si>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</si>
  <si>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</si>
  <si>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</si>
  <si>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</si>
  <si>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</si>
  <si>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</si>
  <si>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</si>
  <si>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</si>
  <si>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</si>
  <si>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</si>
  <si>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</si>
  <si>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</si>
  <si>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</si>
  <si>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</si>
  <si>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</si>
  <si>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</si>
  <si>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</si>
  <si>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</si>
  <si>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</si>
  <si>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</si>
  <si>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</si>
  <si>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</si>
  <si>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</si>
  <si>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</si>
  <si>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</si>
  <si>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</si>
  <si>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</si>
  <si>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</si>
  <si>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</si>
  <si>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</si>
  <si>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</si>
  <si>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</si>
  <si>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</si>
  <si>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</si>
  <si>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</si>
  <si>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</si>
  <si>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</si>
  <si>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</si>
  <si>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</si>
  <si>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</si>
  <si>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</si>
  <si>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</si>
  <si>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</si>
  <si>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</si>
  <si>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</si>
  <si>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</si>
  <si>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</si>
  <si>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</si>
  <si>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</si>
  <si>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</si>
  <si>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</si>
  <si>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</si>
  <si>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</si>
  <si>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</si>
  <si>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</si>
  <si>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</si>
  <si>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</si>
  <si>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</si>
  <si>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</si>
  <si>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</si>
  <si>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</si>
  <si>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</si>
  <si>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</si>
  <si>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</si>
  <si>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</si>
  <si>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</si>
  <si>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</si>
  <si>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</si>
  <si>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</si>
  <si>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</si>
  <si>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</si>
  <si>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</si>
  <si>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</si>
  <si>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</si>
  <si>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</si>
  <si>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</si>
  <si>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</si>
  <si>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</si>
  <si>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</si>
  <si>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</si>
  <si>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</si>
  <si>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</si>
  <si>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</si>
  <si>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</si>
  <si>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</si>
  <si>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</si>
  <si>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</si>
  <si>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</si>
  <si>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</si>
  <si>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</si>
  <si>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</si>
  <si>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</si>
  <si>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</si>
  <si>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</si>
  <si>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</si>
  <si>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</si>
  <si>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</si>
  <si>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</si>
  <si>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</si>
  <si>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</si>
  <si>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</si>
  <si>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</si>
  <si>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</si>
  <si>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</si>
  <si>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</si>
  <si>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</si>
  <si>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</si>
  <si>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</si>
  <si>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</si>
  <si>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</si>
  <si>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</si>
  <si>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</si>
  <si>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</si>
  <si>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</si>
  <si>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</si>
  <si>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</si>
  <si>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</si>
  <si>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</si>
  <si>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</si>
  <si>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</si>
  <si>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</si>
  <si>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</si>
  <si>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</si>
  <si>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</si>
  <si>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</si>
  <si>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</si>
  <si>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</si>
  <si>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</si>
  <si>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</si>
  <si>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</si>
  <si>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</si>
  <si>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</si>
  <si>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</si>
  <si>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</si>
  <si>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</si>
  <si>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</si>
  <si>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</si>
  <si>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</si>
  <si>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</si>
  <si>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</si>
  <si>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</si>
  <si>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</si>
  <si>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</si>
  <si>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</si>
  <si>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</si>
  <si>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</si>
  <si>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</si>
  <si>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</si>
  <si>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</si>
  <si>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</si>
  <si>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</si>
  <si>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</si>
  <si>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</si>
  <si>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</si>
  <si>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</si>
  <si>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</si>
  <si>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</si>
  <si>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</si>
  <si>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</si>
  <si>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</si>
  <si>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</si>
  <si>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</si>
  <si>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</si>
  <si>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</si>
  <si>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</si>
  <si>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</si>
  <si>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</si>
  <si>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</si>
  <si>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</si>
  <si>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</si>
  <si>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</si>
  <si>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</si>
  <si>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</si>
  <si>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</si>
  <si>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</si>
  <si>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</si>
  <si>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</si>
  <si>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</si>
  <si>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</si>
  <si>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</si>
  <si>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</si>
  <si>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</si>
  <si>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</si>
  <si>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</si>
  <si>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</si>
  <si>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</si>
  <si>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</si>
  <si>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</si>
  <si>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</si>
  <si>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</si>
  <si>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</si>
  <si>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</si>
  <si>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</si>
  <si>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</si>
  <si>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</si>
  <si>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</si>
  <si>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</si>
  <si>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</si>
  <si>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</si>
  <si>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</si>
  <si>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</si>
  <si>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</si>
  <si>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</si>
  <si>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</si>
  <si>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</si>
  <si>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</si>
  <si>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</si>
  <si>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</si>
  <si>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</si>
  <si>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</si>
  <si>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</si>
  <si>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</si>
  <si>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</si>
  <si>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</si>
  <si>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</si>
  <si>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</si>
  <si>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</si>
  <si>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</si>
  <si>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</si>
  <si>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</si>
  <si>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</si>
  <si>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</si>
  <si>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</si>
  <si>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</si>
  <si>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</si>
  <si>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</si>
  <si>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</si>
  <si>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</si>
  <si>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</si>
  <si>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</si>
  <si>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</si>
  <si>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</si>
  <si>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</si>
  <si>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</si>
  <si>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</si>
  <si>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</si>
  <si>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</si>
  <si>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</si>
  <si>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</si>
  <si>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</si>
  <si>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</si>
  <si>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</si>
  <si>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</si>
  <si>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</si>
  <si>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</si>
  <si>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</si>
  <si>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</si>
  <si>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</si>
  <si>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</si>
  <si>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</si>
  <si>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</si>
  <si>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</si>
  <si>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</si>
  <si>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</si>
  <si>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</si>
  <si>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</si>
  <si>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</si>
  <si>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</si>
  <si>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</si>
  <si>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</si>
  <si>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</si>
  <si>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</si>
  <si>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</si>
  <si>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</si>
  <si>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</si>
  <si>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</si>
  <si>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</si>
  <si>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</si>
  <si>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</si>
  <si>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</si>
  <si>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</si>
  <si>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</si>
  <si>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</si>
  <si>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</si>
  <si>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</si>
  <si>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</si>
  <si>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</si>
  <si>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</si>
  <si>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</si>
  <si>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</si>
  <si>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</si>
  <si>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</si>
  <si>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</si>
  <si>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</si>
  <si>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</si>
  <si>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</si>
  <si>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</si>
  <si>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</si>
  <si>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</si>
  <si>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</si>
  <si>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</si>
  <si>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</si>
  <si>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</si>
  <si>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</si>
  <si>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</si>
  <si>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</si>
  <si>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</si>
  <si>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</si>
  <si>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</si>
  <si>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</si>
  <si>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</si>
  <si>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</si>
  <si>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</si>
  <si>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</si>
  <si>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</si>
  <si>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</si>
  <si>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</si>
  <si>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</si>
  <si>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</si>
  <si>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</si>
  <si>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</si>
  <si>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</si>
  <si>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</si>
  <si>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</si>
  <si>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</si>
  <si>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</si>
  <si>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</si>
  <si>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</si>
  <si>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</si>
  <si>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</si>
  <si>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</si>
  <si>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</si>
  <si>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</si>
  <si>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</si>
  <si>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</si>
  <si>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</si>
  <si>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</si>
  <si>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</si>
  <si>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</si>
  <si>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</si>
  <si>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</si>
  <si>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</si>
  <si>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</si>
  <si>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</si>
  <si>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</si>
  <si>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</si>
  <si>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</si>
  <si>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</si>
  <si>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</si>
  <si>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</si>
  <si>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</si>
  <si>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</si>
  <si>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</si>
  <si>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</si>
  <si>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</si>
  <si>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</si>
  <si>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</si>
  <si>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</si>
  <si>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</si>
  <si>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</si>
  <si>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</si>
  <si>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</si>
  <si>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</si>
  <si>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</si>
  <si>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</si>
  <si>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</si>
  <si>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</si>
  <si>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</si>
  <si>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</si>
  <si>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</si>
  <si>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</si>
  <si>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</si>
  <si>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</si>
  <si>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</si>
  <si>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</si>
  <si>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</si>
  <si>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</si>
  <si>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</si>
  <si>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</si>
  <si>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</si>
  <si>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</si>
  <si>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</si>
  <si>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</si>
  <si>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</si>
  <si>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</si>
  <si>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</si>
  <si>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</si>
  <si>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</si>
  <si>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</si>
  <si>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</si>
  <si>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</si>
  <si>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</si>
  <si>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</si>
  <si>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</si>
  <si>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</si>
  <si>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</si>
  <si>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</si>
  <si>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</si>
  <si>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</si>
  <si>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</si>
  <si>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</si>
  <si>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</si>
  <si>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</si>
  <si>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</si>
  <si>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</si>
  <si>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</si>
  <si>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</si>
  <si>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</si>
  <si>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</si>
  <si>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</si>
  <si>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</si>
  <si>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</si>
  <si>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</si>
  <si>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</si>
  <si>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</si>
  <si>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</si>
  <si>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</si>
  <si>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</si>
  <si>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</si>
  <si>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</si>
  <si>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</si>
  <si>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</si>
  <si>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</si>
  <si>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</si>
  <si>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</si>
  <si>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</si>
  <si>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</si>
  <si>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</si>
  <si>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</si>
  <si>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</si>
  <si>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</si>
  <si>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</si>
  <si>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</si>
  <si>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</si>
  <si>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</si>
  <si>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</si>
  <si>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</si>
  <si>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</si>
  <si>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</si>
  <si>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</si>
  <si>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</si>
  <si>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</si>
  <si>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</si>
  <si>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</si>
  <si>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</si>
  <si>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</si>
  <si>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</si>
  <si>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</si>
  <si>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</si>
  <si>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</si>
  <si>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</si>
  <si>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</si>
  <si>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</si>
  <si>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</si>
  <si>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</si>
  <si>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</si>
  <si>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</si>
  <si>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</si>
  <si>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</si>
  <si>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</si>
  <si>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</si>
  <si>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</si>
  <si>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</si>
  <si>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</si>
  <si>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</si>
  <si>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</si>
  <si>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</si>
  <si>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</si>
  <si>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</si>
  <si>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</si>
  <si>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</si>
  <si>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</si>
  <si>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</si>
  <si>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</si>
  <si>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</si>
  <si>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</si>
  <si>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</si>
  <si>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</si>
  <si>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</si>
  <si>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</si>
  <si>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</si>
  <si>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</si>
  <si>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</si>
  <si>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</si>
  <si>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</si>
  <si>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</si>
  <si>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</si>
  <si>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</si>
  <si>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</si>
  <si>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</si>
  <si>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</si>
  <si>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</si>
  <si>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</si>
  <si>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</si>
  <si>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</si>
  <si>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</si>
  <si>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</si>
  <si>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</si>
  <si>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</si>
  <si>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</si>
  <si>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</si>
  <si>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</si>
  <si>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</si>
  <si>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</si>
  <si>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</si>
  <si>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</si>
  <si>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</si>
  <si>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</si>
  <si>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</si>
  <si>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</si>
  <si>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</si>
  <si>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</si>
  <si>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</si>
  <si>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</si>
  <si>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</si>
  <si>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</si>
  <si>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</si>
  <si>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</si>
  <si>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</si>
  <si>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</si>
  <si>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</si>
  <si>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</si>
  <si>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</si>
  <si>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</si>
  <si>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</si>
  <si>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</si>
  <si>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</si>
  <si>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</si>
  <si>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</si>
  <si>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</si>
  <si>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</si>
  <si>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</si>
  <si>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</si>
  <si>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</si>
  <si>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</si>
  <si>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</si>
  <si>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</si>
  <si>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</si>
  <si>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</si>
  <si>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</si>
  <si>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</si>
  <si>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</si>
  <si>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</si>
  <si>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</si>
  <si>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</si>
  <si>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</si>
  <si>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</si>
  <si>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</si>
  <si>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</si>
  <si>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</si>
  <si>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</si>
  <si>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</si>
  <si>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</si>
  <si>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</si>
  <si>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</si>
  <si>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</si>
  <si>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</si>
  <si>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</si>
  <si>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</si>
  <si>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</si>
  <si>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</si>
  <si>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</si>
  <si>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</si>
  <si>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</si>
  <si>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</si>
  <si>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</si>
  <si>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</si>
  <si>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</si>
  <si>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</si>
  <si>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</si>
  <si>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</si>
  <si>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</si>
  <si>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</si>
  <si>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</si>
  <si>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</si>
  <si>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</si>
  <si>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</si>
  <si>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</si>
  <si>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</si>
  <si>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</si>
  <si>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</si>
  <si>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</si>
  <si>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</si>
  <si>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</si>
  <si>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</si>
  <si>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</si>
  <si>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</si>
  <si>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</si>
  <si>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</si>
  <si>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</si>
  <si>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</si>
  <si>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</si>
  <si>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</si>
  <si>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</si>
  <si>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</si>
  <si>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</si>
  <si>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</si>
  <si>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</si>
  <si>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</si>
  <si>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</si>
  <si>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</si>
  <si>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</si>
  <si>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</si>
  <si>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</si>
  <si>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</si>
  <si>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</si>
  <si>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</si>
  <si>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</si>
  <si>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</si>
  <si>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</si>
  <si>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</si>
  <si>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</si>
  <si>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</si>
  <si>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</si>
  <si>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</si>
  <si>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</si>
  <si>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</si>
  <si>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</si>
  <si>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</si>
  <si>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</si>
  <si>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</si>
  <si>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</si>
  <si>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</si>
  <si>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</si>
  <si>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</si>
  <si>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</si>
  <si>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</si>
  <si>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</si>
  <si>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</si>
  <si>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</si>
  <si>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</si>
  <si>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</si>
  <si>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</si>
  <si>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</si>
  <si>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</si>
  <si>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</si>
  <si>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</si>
  <si>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</si>
  <si>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</si>
  <si>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</si>
  <si>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</si>
  <si>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</si>
  <si>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</si>
  <si>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</si>
  <si>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</si>
  <si>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</si>
  <si>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</si>
  <si>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</si>
  <si>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</si>
  <si>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</si>
  <si>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</si>
  <si>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</si>
  <si>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</si>
  <si>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</si>
  <si>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</si>
  <si>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</si>
  <si>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</si>
  <si>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</si>
  <si>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</si>
  <si>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</si>
  <si>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</si>
  <si>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</si>
  <si>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</si>
  <si>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</si>
  <si>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</si>
  <si>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</si>
  <si>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</si>
  <si>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</si>
  <si>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</si>
  <si>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</si>
  <si>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</si>
  <si>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</si>
  <si>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</si>
  <si>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</si>
  <si>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</si>
  <si>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</si>
  <si>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</si>
  <si>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</si>
  <si>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</si>
  <si>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</si>
  <si>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</si>
  <si>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</si>
  <si>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</si>
  <si>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</si>
  <si>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</si>
  <si>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</si>
  <si>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</si>
  <si>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</si>
  <si>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</si>
  <si>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</si>
  <si>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</si>
  <si>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</si>
  <si>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</si>
  <si>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</si>
  <si>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</si>
  <si>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</si>
  <si>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</si>
  <si>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</si>
  <si>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</si>
  <si>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</si>
  <si>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</si>
  <si>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</si>
  <si>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</si>
  <si>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</si>
  <si>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</si>
  <si>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</si>
  <si>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</si>
  <si>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</si>
  <si>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</si>
  <si>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</si>
  <si>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</si>
  <si>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</si>
  <si>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</si>
  <si>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</si>
  <si>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</si>
  <si>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</si>
  <si>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</si>
  <si>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</si>
  <si>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</si>
  <si>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</si>
  <si>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</si>
  <si>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</si>
  <si>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</si>
  <si>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</si>
  <si>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</si>
  <si>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</si>
  <si>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</si>
  <si>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</si>
  <si>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</si>
  <si>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</si>
  <si>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</si>
  <si>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</si>
  <si>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</si>
  <si>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</si>
  <si>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</si>
  <si>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</si>
  <si>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</si>
  <si>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</si>
  <si>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</si>
  <si>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</si>
  <si>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</si>
  <si>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</si>
  <si>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</si>
  <si>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</si>
  <si>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</si>
  <si>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</si>
  <si>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</si>
  <si>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</si>
  <si>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</si>
  <si>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</si>
  <si>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</si>
  <si>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</si>
  <si>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</si>
  <si>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</si>
  <si>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</si>
  <si>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</si>
  <si>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</si>
  <si>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</si>
  <si>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</si>
  <si>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</si>
  <si>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</si>
  <si>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</si>
  <si>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</si>
  <si>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</si>
  <si>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</si>
  <si>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</si>
  <si>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</si>
  <si>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</si>
  <si>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</si>
  <si>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</si>
  <si>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</si>
  <si>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</si>
  <si>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</si>
  <si>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</si>
  <si>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</si>
  <si>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</si>
  <si>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</si>
  <si>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</si>
  <si>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</si>
  <si>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</si>
  <si>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</si>
  <si>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</si>
  <si>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</si>
  <si>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</si>
  <si>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</si>
  <si>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</si>
  <si>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</si>
  <si>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</si>
  <si>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</si>
  <si>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</si>
  <si>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</si>
  <si>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</si>
  <si>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</si>
  <si>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</si>
  <si>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</si>
  <si>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</si>
  <si>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</si>
  <si>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</si>
  <si>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</si>
  <si>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</si>
  <si>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</si>
  <si>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</si>
  <si>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</si>
  <si>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</si>
  <si>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</si>
  <si>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</si>
  <si>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</si>
  <si>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</si>
  <si>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</si>
  <si>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</si>
  <si>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</si>
  <si>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</si>
  <si>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</si>
  <si>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</si>
  <si>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</si>
  <si>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</si>
  <si>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</si>
  <si>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</si>
  <si>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</si>
  <si>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</si>
  <si>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</si>
  <si>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</si>
  <si>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</si>
  <si>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</si>
  <si>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</si>
  <si>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</si>
  <si>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</si>
  <si>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</si>
  <si>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</si>
  <si>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</si>
  <si>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</si>
  <si>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</si>
  <si>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</si>
  <si>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Асхат Раяна</t>
  </si>
  <si>
    <t>Байжұмақызы Раяна</t>
  </si>
  <si>
    <t>Бақытжан Мұстафа</t>
  </si>
  <si>
    <t>Бақытжан Әміре</t>
  </si>
  <si>
    <t>Балташ Аян</t>
  </si>
  <si>
    <t>Бауыржан Айша</t>
  </si>
  <si>
    <t>Бахтияров Ерасыл</t>
  </si>
  <si>
    <t>Бахтиярова Сара</t>
  </si>
  <si>
    <t>Белегбаева Әсел</t>
  </si>
  <si>
    <t>Елепбаева Асылым</t>
  </si>
  <si>
    <t>Әмірлан Ахмет</t>
  </si>
  <si>
    <t>Жақсымұрат Алдияр</t>
  </si>
  <si>
    <t>Жанболатқызы Жәния</t>
  </si>
  <si>
    <t>Кеңес Кәусар</t>
  </si>
  <si>
    <t>Кодирбекова Айзере</t>
  </si>
  <si>
    <t>Құдайбергенов Жанарыс</t>
  </si>
  <si>
    <t>Қайырбек Құрмет</t>
  </si>
  <si>
    <t>Қасымбай Әдия</t>
  </si>
  <si>
    <t>Қасымбек Томирис</t>
  </si>
  <si>
    <t>Серік Ақнұр</t>
  </si>
  <si>
    <t>Серікбек Дияр</t>
  </si>
  <si>
    <t>Тойымбет Ахмедияр</t>
  </si>
  <si>
    <t>Төлеубай Әділхан</t>
  </si>
  <si>
    <t>Туртулова Айша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</si>
</sst>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5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75" x14ac:dyDescent="0.2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5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8"/>
  <sheetViews>
    <sheetView tabSelected="1" topLeftCell="A16" workbookViewId="0">
      <selection activeCell="L57" sqref="L57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 x14ac:dyDescent="0.25">
      <c r="A11" s="2">
        <v>3</v>
      </c>
      <c r="B11" s="4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5.75" x14ac:dyDescent="0.25">
      <c r="A12" s="2">
        <v>4</v>
      </c>
      <c r="B12" s="4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4" t="s">
        <v>1389</v>
      </c>
      <c r="C13" s="4"/>
      <c r="D13" s="4">
        <v>1</v>
      </c>
      <c r="E13" s="4"/>
      <c r="F13" s="4"/>
      <c r="G13" s="4">
        <v>1</v>
      </c>
      <c r="H13" s="4"/>
      <c r="I13" s="4"/>
      <c r="J13" s="4">
        <v>1</v>
      </c>
      <c r="K13" s="4"/>
      <c r="L13" s="4"/>
      <c r="M13" s="4">
        <v>1</v>
      </c>
      <c r="N13" s="4"/>
      <c r="O13" s="4"/>
      <c r="P13" s="4">
        <v>1</v>
      </c>
      <c r="Q13" s="4"/>
      <c r="R13" s="4"/>
      <c r="S13" s="4">
        <v>1</v>
      </c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>
        <v>1</v>
      </c>
      <c r="IK13" s="4"/>
      <c r="IL13" s="4"/>
      <c r="IM13" s="4">
        <v>1</v>
      </c>
      <c r="IN13" s="4"/>
      <c r="IO13" s="4"/>
      <c r="IP13" s="4">
        <v>1</v>
      </c>
      <c r="IQ13" s="4"/>
      <c r="IR13" s="4"/>
      <c r="IS13" s="4">
        <v>1</v>
      </c>
      <c r="IT13" s="4"/>
    </row>
    <row r="14" spans="1:254" ht="15.75" x14ac:dyDescent="0.25">
      <c r="A14" s="2">
        <v>6</v>
      </c>
      <c r="B14" s="4" t="s">
        <v>1390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15.75" x14ac:dyDescent="0.25">
      <c r="A15" s="2">
        <v>7</v>
      </c>
      <c r="B15" s="4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x14ac:dyDescent="0.25">
      <c r="A16" s="3">
        <v>8</v>
      </c>
      <c r="B16" s="4" t="s">
        <v>1392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x14ac:dyDescent="0.25">
      <c r="A17" s="3">
        <v>9</v>
      </c>
      <c r="B17" s="4" t="s">
        <v>1393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/>
      <c r="IN17" s="4">
        <v>1</v>
      </c>
      <c r="IO17" s="4"/>
      <c r="IP17" s="4"/>
      <c r="IQ17" s="4">
        <v>1</v>
      </c>
      <c r="IR17" s="4"/>
      <c r="IS17" s="4"/>
      <c r="IT17" s="4">
        <v>1</v>
      </c>
    </row>
    <row r="18" spans="1:254" x14ac:dyDescent="0.25">
      <c r="A18" s="3">
        <v>10</v>
      </c>
      <c r="B18" s="4" t="s">
        <v>1394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4" x14ac:dyDescent="0.25">
      <c r="A19" s="3">
        <v>11</v>
      </c>
      <c r="B19" s="4" t="s">
        <v>1395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25">
      <c r="A20" s="3">
        <v>12</v>
      </c>
      <c r="B20" s="4" t="s">
        <v>1396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13</v>
      </c>
      <c r="B21" s="4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14</v>
      </c>
      <c r="B22" s="4" t="s">
        <v>1398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3">
        <v>15</v>
      </c>
      <c r="B23" s="4" t="s">
        <v>1399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54" x14ac:dyDescent="0.25">
      <c r="A24" s="3">
        <v>16</v>
      </c>
      <c r="B24" s="4" t="s">
        <v>1400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x14ac:dyDescent="0.25">
      <c r="A25" s="3">
        <v>17</v>
      </c>
      <c r="B25" s="4" t="s">
        <v>1401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3">
        <v>18</v>
      </c>
      <c r="B26" s="4" t="s">
        <v>1402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 x14ac:dyDescent="0.25">
      <c r="A27" s="3">
        <v>19</v>
      </c>
      <c r="B27" s="4" t="s">
        <v>1403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</row>
    <row r="28" spans="1:254" x14ac:dyDescent="0.25">
      <c r="A28" s="3">
        <v>20</v>
      </c>
      <c r="B28" s="4" t="s">
        <v>1404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 x14ac:dyDescent="0.25">
      <c r="A29" s="3">
        <v>21</v>
      </c>
      <c r="B29" s="4" t="s">
        <v>1405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/>
      <c r="HM29" s="4">
        <v>1</v>
      </c>
      <c r="HN29" s="4"/>
      <c r="HO29" s="4"/>
      <c r="HP29" s="4">
        <v>1</v>
      </c>
      <c r="HQ29" s="4"/>
      <c r="HR29" s="4"/>
      <c r="HS29" s="4">
        <v>1</v>
      </c>
      <c r="HT29" s="4"/>
      <c r="HU29" s="4"/>
      <c r="HV29" s="4">
        <v>1</v>
      </c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/>
      <c r="IP29" s="4"/>
      <c r="IQ29" s="4">
        <v>1</v>
      </c>
      <c r="IR29" s="4"/>
      <c r="IS29" s="4"/>
      <c r="IT29" s="4">
        <v>1</v>
      </c>
    </row>
    <row r="30" spans="1:254" x14ac:dyDescent="0.25">
      <c r="A30" s="3">
        <v>22</v>
      </c>
      <c r="B30" s="4" t="s">
        <v>1406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</row>
    <row r="31" spans="1:254" x14ac:dyDescent="0.25">
      <c r="A31" s="3">
        <v>23</v>
      </c>
      <c r="B31" s="4" t="s">
        <v>1407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</row>
    <row r="32" spans="1:254" x14ac:dyDescent="0.25">
      <c r="A32" s="3">
        <v>24</v>
      </c>
      <c r="B32" s="4" t="s">
        <v>1408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 x14ac:dyDescent="0.25">
      <c r="A33" s="68" t="s">
        <v>278</v>
      </c>
      <c r="B33" s="69"/>
      <c r="C33" s="3">
        <f t="shared" ref="C33:BN33" si="0">SUM(C9:C32)</f>
        <v>13</v>
      </c>
      <c r="D33" s="3">
        <f t="shared" si="0"/>
        <v>10</v>
      </c>
      <c r="E33" s="3">
        <f t="shared" si="0"/>
        <v>1</v>
      </c>
      <c r="F33" s="3">
        <f t="shared" si="0"/>
        <v>13</v>
      </c>
      <c r="G33" s="3">
        <f t="shared" si="0"/>
        <v>10</v>
      </c>
      <c r="H33" s="3">
        <f t="shared" si="0"/>
        <v>1</v>
      </c>
      <c r="I33" s="3">
        <f t="shared" si="0"/>
        <v>13</v>
      </c>
      <c r="J33" s="3">
        <f t="shared" si="0"/>
        <v>10</v>
      </c>
      <c r="K33" s="3">
        <f t="shared" si="0"/>
        <v>1</v>
      </c>
      <c r="L33" s="3">
        <f t="shared" si="0"/>
        <v>13</v>
      </c>
      <c r="M33" s="3">
        <f t="shared" si="0"/>
        <v>10</v>
      </c>
      <c r="N33" s="3">
        <f t="shared" si="0"/>
        <v>1</v>
      </c>
      <c r="O33" s="3">
        <f t="shared" si="0"/>
        <v>13</v>
      </c>
      <c r="P33" s="3">
        <f t="shared" si="0"/>
        <v>10</v>
      </c>
      <c r="Q33" s="3">
        <f t="shared" si="0"/>
        <v>1</v>
      </c>
      <c r="R33" s="3">
        <f t="shared" si="0"/>
        <v>13</v>
      </c>
      <c r="S33" s="3">
        <f t="shared" si="0"/>
        <v>10</v>
      </c>
      <c r="T33" s="3">
        <f t="shared" si="0"/>
        <v>1</v>
      </c>
      <c r="U33" s="3">
        <f t="shared" si="0"/>
        <v>13</v>
      </c>
      <c r="V33" s="3">
        <f t="shared" si="0"/>
        <v>10</v>
      </c>
      <c r="W33" s="3">
        <f t="shared" si="0"/>
        <v>1</v>
      </c>
      <c r="X33" s="3">
        <f t="shared" si="0"/>
        <v>8</v>
      </c>
      <c r="Y33" s="3">
        <f t="shared" si="0"/>
        <v>15</v>
      </c>
      <c r="Z33" s="3">
        <f t="shared" si="0"/>
        <v>1</v>
      </c>
      <c r="AA33" s="3">
        <f t="shared" si="0"/>
        <v>8</v>
      </c>
      <c r="AB33" s="3">
        <f t="shared" si="0"/>
        <v>15</v>
      </c>
      <c r="AC33" s="3">
        <f t="shared" si="0"/>
        <v>1</v>
      </c>
      <c r="AD33" s="3">
        <f t="shared" si="0"/>
        <v>8</v>
      </c>
      <c r="AE33" s="3">
        <f t="shared" si="0"/>
        <v>15</v>
      </c>
      <c r="AF33" s="3">
        <f t="shared" si="0"/>
        <v>1</v>
      </c>
      <c r="AG33" s="3">
        <f t="shared" si="0"/>
        <v>8</v>
      </c>
      <c r="AH33" s="3">
        <f t="shared" si="0"/>
        <v>15</v>
      </c>
      <c r="AI33" s="3">
        <f t="shared" si="0"/>
        <v>1</v>
      </c>
      <c r="AJ33" s="3">
        <f t="shared" si="0"/>
        <v>8</v>
      </c>
      <c r="AK33" s="3">
        <f t="shared" si="0"/>
        <v>15</v>
      </c>
      <c r="AL33" s="3">
        <f t="shared" si="0"/>
        <v>1</v>
      </c>
      <c r="AM33" s="3">
        <f t="shared" si="0"/>
        <v>8</v>
      </c>
      <c r="AN33" s="3">
        <f t="shared" si="0"/>
        <v>15</v>
      </c>
      <c r="AO33" s="3">
        <f t="shared" si="0"/>
        <v>1</v>
      </c>
      <c r="AP33" s="3">
        <f t="shared" si="0"/>
        <v>8</v>
      </c>
      <c r="AQ33" s="3">
        <f t="shared" si="0"/>
        <v>15</v>
      </c>
      <c r="AR33" s="3">
        <f t="shared" si="0"/>
        <v>1</v>
      </c>
      <c r="AS33" s="3">
        <f t="shared" si="0"/>
        <v>8</v>
      </c>
      <c r="AT33" s="3">
        <f t="shared" si="0"/>
        <v>15</v>
      </c>
      <c r="AU33" s="3">
        <f t="shared" si="0"/>
        <v>1</v>
      </c>
      <c r="AV33" s="3">
        <f t="shared" si="0"/>
        <v>8</v>
      </c>
      <c r="AW33" s="3">
        <f t="shared" si="0"/>
        <v>15</v>
      </c>
      <c r="AX33" s="3">
        <f t="shared" si="0"/>
        <v>1</v>
      </c>
      <c r="AY33" s="3">
        <f t="shared" si="0"/>
        <v>8</v>
      </c>
      <c r="AZ33" s="3">
        <f t="shared" si="0"/>
        <v>15</v>
      </c>
      <c r="BA33" s="3">
        <f t="shared" si="0"/>
        <v>1</v>
      </c>
      <c r="BB33" s="3">
        <f t="shared" si="0"/>
        <v>8</v>
      </c>
      <c r="BC33" s="3">
        <f t="shared" si="0"/>
        <v>15</v>
      </c>
      <c r="BD33" s="3">
        <f t="shared" si="0"/>
        <v>1</v>
      </c>
      <c r="BE33" s="3">
        <f t="shared" si="0"/>
        <v>8</v>
      </c>
      <c r="BF33" s="3">
        <f t="shared" si="0"/>
        <v>15</v>
      </c>
      <c r="BG33" s="3">
        <f t="shared" si="0"/>
        <v>1</v>
      </c>
      <c r="BH33" s="3">
        <f t="shared" si="0"/>
        <v>8</v>
      </c>
      <c r="BI33" s="3">
        <f t="shared" si="0"/>
        <v>15</v>
      </c>
      <c r="BJ33" s="3">
        <f t="shared" si="0"/>
        <v>1</v>
      </c>
      <c r="BK33" s="3">
        <f t="shared" si="0"/>
        <v>8</v>
      </c>
      <c r="BL33" s="3">
        <f t="shared" si="0"/>
        <v>15</v>
      </c>
      <c r="BM33" s="3">
        <f t="shared" si="0"/>
        <v>1</v>
      </c>
      <c r="BN33" s="3">
        <f t="shared" si="0"/>
        <v>8</v>
      </c>
      <c r="BO33" s="3">
        <f t="shared" ref="BO33:DZ33" si="1">SUM(BO9:BO32)</f>
        <v>15</v>
      </c>
      <c r="BP33" s="3">
        <f t="shared" si="1"/>
        <v>1</v>
      </c>
      <c r="BQ33" s="3">
        <f t="shared" si="1"/>
        <v>8</v>
      </c>
      <c r="BR33" s="3">
        <f t="shared" si="1"/>
        <v>15</v>
      </c>
      <c r="BS33" s="3">
        <f t="shared" si="1"/>
        <v>1</v>
      </c>
      <c r="BT33" s="3">
        <f t="shared" si="1"/>
        <v>8</v>
      </c>
      <c r="BU33" s="3">
        <f t="shared" si="1"/>
        <v>15</v>
      </c>
      <c r="BV33" s="3">
        <f t="shared" si="1"/>
        <v>1</v>
      </c>
      <c r="BW33" s="3">
        <f t="shared" si="1"/>
        <v>8</v>
      </c>
      <c r="BX33" s="3">
        <f t="shared" si="1"/>
        <v>15</v>
      </c>
      <c r="BY33" s="3">
        <f t="shared" si="1"/>
        <v>1</v>
      </c>
      <c r="BZ33" s="3">
        <f t="shared" si="1"/>
        <v>8</v>
      </c>
      <c r="CA33" s="3">
        <f t="shared" si="1"/>
        <v>15</v>
      </c>
      <c r="CB33" s="3">
        <f t="shared" si="1"/>
        <v>1</v>
      </c>
      <c r="CC33" s="3">
        <f t="shared" si="1"/>
        <v>8</v>
      </c>
      <c r="CD33" s="3">
        <f t="shared" si="1"/>
        <v>15</v>
      </c>
      <c r="CE33" s="3">
        <f t="shared" si="1"/>
        <v>1</v>
      </c>
      <c r="CF33" s="3">
        <f t="shared" si="1"/>
        <v>8</v>
      </c>
      <c r="CG33" s="3">
        <f t="shared" si="1"/>
        <v>15</v>
      </c>
      <c r="CH33" s="3">
        <f t="shared" si="1"/>
        <v>1</v>
      </c>
      <c r="CI33" s="3">
        <f t="shared" si="1"/>
        <v>8</v>
      </c>
      <c r="CJ33" s="3">
        <f t="shared" si="1"/>
        <v>15</v>
      </c>
      <c r="CK33" s="3">
        <f t="shared" si="1"/>
        <v>1</v>
      </c>
      <c r="CL33" s="3">
        <f t="shared" si="1"/>
        <v>8</v>
      </c>
      <c r="CM33" s="3">
        <f t="shared" si="1"/>
        <v>15</v>
      </c>
      <c r="CN33" s="3">
        <f t="shared" si="1"/>
        <v>1</v>
      </c>
      <c r="CO33" s="3">
        <f t="shared" si="1"/>
        <v>8</v>
      </c>
      <c r="CP33" s="3">
        <f t="shared" si="1"/>
        <v>15</v>
      </c>
      <c r="CQ33" s="3">
        <f t="shared" si="1"/>
        <v>1</v>
      </c>
      <c r="CR33" s="3">
        <f t="shared" si="1"/>
        <v>8</v>
      </c>
      <c r="CS33" s="3">
        <f t="shared" si="1"/>
        <v>15</v>
      </c>
      <c r="CT33" s="3">
        <f t="shared" si="1"/>
        <v>1</v>
      </c>
      <c r="CU33" s="3">
        <f t="shared" si="1"/>
        <v>8</v>
      </c>
      <c r="CV33" s="3">
        <f t="shared" si="1"/>
        <v>15</v>
      </c>
      <c r="CW33" s="3">
        <f t="shared" si="1"/>
        <v>1</v>
      </c>
      <c r="CX33" s="3">
        <f t="shared" si="1"/>
        <v>8</v>
      </c>
      <c r="CY33" s="3">
        <f t="shared" si="1"/>
        <v>15</v>
      </c>
      <c r="CZ33" s="3">
        <f t="shared" si="1"/>
        <v>1</v>
      </c>
      <c r="DA33" s="3">
        <f t="shared" si="1"/>
        <v>8</v>
      </c>
      <c r="DB33" s="3">
        <f t="shared" si="1"/>
        <v>15</v>
      </c>
      <c r="DC33" s="3">
        <f t="shared" si="1"/>
        <v>1</v>
      </c>
      <c r="DD33" s="3">
        <f t="shared" si="1"/>
        <v>8</v>
      </c>
      <c r="DE33" s="3">
        <f t="shared" si="1"/>
        <v>15</v>
      </c>
      <c r="DF33" s="3">
        <f t="shared" si="1"/>
        <v>1</v>
      </c>
      <c r="DG33" s="3">
        <f t="shared" si="1"/>
        <v>8</v>
      </c>
      <c r="DH33" s="3">
        <f t="shared" si="1"/>
        <v>15</v>
      </c>
      <c r="DI33" s="3">
        <f t="shared" si="1"/>
        <v>1</v>
      </c>
      <c r="DJ33" s="3">
        <f t="shared" si="1"/>
        <v>8</v>
      </c>
      <c r="DK33" s="3">
        <f t="shared" si="1"/>
        <v>15</v>
      </c>
      <c r="DL33" s="3">
        <f t="shared" si="1"/>
        <v>1</v>
      </c>
      <c r="DM33" s="3">
        <f t="shared" si="1"/>
        <v>8</v>
      </c>
      <c r="DN33" s="3">
        <f t="shared" si="1"/>
        <v>15</v>
      </c>
      <c r="DO33" s="3">
        <f t="shared" si="1"/>
        <v>1</v>
      </c>
      <c r="DP33" s="3">
        <f t="shared" si="1"/>
        <v>8</v>
      </c>
      <c r="DQ33" s="3">
        <f t="shared" si="1"/>
        <v>15</v>
      </c>
      <c r="DR33" s="3">
        <f t="shared" si="1"/>
        <v>1</v>
      </c>
      <c r="DS33" s="3">
        <f t="shared" si="1"/>
        <v>11</v>
      </c>
      <c r="DT33" s="3">
        <f t="shared" si="1"/>
        <v>12</v>
      </c>
      <c r="DU33" s="3">
        <f t="shared" si="1"/>
        <v>1</v>
      </c>
      <c r="DV33" s="3">
        <f t="shared" si="1"/>
        <v>11</v>
      </c>
      <c r="DW33" s="3">
        <f t="shared" si="1"/>
        <v>12</v>
      </c>
      <c r="DX33" s="3">
        <f t="shared" si="1"/>
        <v>1</v>
      </c>
      <c r="DY33" s="3">
        <f t="shared" si="1"/>
        <v>11</v>
      </c>
      <c r="DZ33" s="3">
        <f t="shared" si="1"/>
        <v>12</v>
      </c>
      <c r="EA33" s="3">
        <f t="shared" ref="EA33:GL33" si="2">SUM(EA9:EA32)</f>
        <v>1</v>
      </c>
      <c r="EB33" s="3">
        <f t="shared" si="2"/>
        <v>11</v>
      </c>
      <c r="EC33" s="3">
        <f t="shared" si="2"/>
        <v>12</v>
      </c>
      <c r="ED33" s="3">
        <f t="shared" si="2"/>
        <v>1</v>
      </c>
      <c r="EE33" s="3">
        <f t="shared" si="2"/>
        <v>11</v>
      </c>
      <c r="EF33" s="3">
        <f t="shared" si="2"/>
        <v>12</v>
      </c>
      <c r="EG33" s="3">
        <f t="shared" si="2"/>
        <v>1</v>
      </c>
      <c r="EH33" s="3">
        <f t="shared" si="2"/>
        <v>11</v>
      </c>
      <c r="EI33" s="3">
        <f t="shared" si="2"/>
        <v>12</v>
      </c>
      <c r="EJ33" s="3">
        <f t="shared" si="2"/>
        <v>1</v>
      </c>
      <c r="EK33" s="3">
        <f t="shared" si="2"/>
        <v>11</v>
      </c>
      <c r="EL33" s="3">
        <f t="shared" si="2"/>
        <v>12</v>
      </c>
      <c r="EM33" s="3">
        <f t="shared" si="2"/>
        <v>1</v>
      </c>
      <c r="EN33" s="3">
        <f t="shared" si="2"/>
        <v>11</v>
      </c>
      <c r="EO33" s="3">
        <f t="shared" si="2"/>
        <v>12</v>
      </c>
      <c r="EP33" s="3">
        <f t="shared" si="2"/>
        <v>1</v>
      </c>
      <c r="EQ33" s="3">
        <f t="shared" si="2"/>
        <v>11</v>
      </c>
      <c r="ER33" s="3">
        <f t="shared" si="2"/>
        <v>12</v>
      </c>
      <c r="ES33" s="3">
        <f t="shared" si="2"/>
        <v>1</v>
      </c>
      <c r="ET33" s="3">
        <f t="shared" si="2"/>
        <v>11</v>
      </c>
      <c r="EU33" s="3">
        <f t="shared" si="2"/>
        <v>12</v>
      </c>
      <c r="EV33" s="3">
        <f t="shared" si="2"/>
        <v>1</v>
      </c>
      <c r="EW33" s="3">
        <f t="shared" si="2"/>
        <v>11</v>
      </c>
      <c r="EX33" s="3">
        <f t="shared" si="2"/>
        <v>12</v>
      </c>
      <c r="EY33" s="3">
        <f t="shared" si="2"/>
        <v>1</v>
      </c>
      <c r="EZ33" s="3">
        <f t="shared" si="2"/>
        <v>11</v>
      </c>
      <c r="FA33" s="3">
        <f t="shared" si="2"/>
        <v>12</v>
      </c>
      <c r="FB33" s="3">
        <f t="shared" si="2"/>
        <v>1</v>
      </c>
      <c r="FC33" s="3">
        <f t="shared" si="2"/>
        <v>11</v>
      </c>
      <c r="FD33" s="3">
        <f t="shared" si="2"/>
        <v>12</v>
      </c>
      <c r="FE33" s="3">
        <f t="shared" si="2"/>
        <v>1</v>
      </c>
      <c r="FF33" s="3">
        <f t="shared" si="2"/>
        <v>11</v>
      </c>
      <c r="FG33" s="3">
        <f t="shared" si="2"/>
        <v>12</v>
      </c>
      <c r="FH33" s="3">
        <f t="shared" si="2"/>
        <v>1</v>
      </c>
      <c r="FI33" s="3">
        <f t="shared" si="2"/>
        <v>11</v>
      </c>
      <c r="FJ33" s="3">
        <f t="shared" si="2"/>
        <v>12</v>
      </c>
      <c r="FK33" s="3">
        <f t="shared" si="2"/>
        <v>1</v>
      </c>
      <c r="FL33" s="3">
        <f t="shared" si="2"/>
        <v>11</v>
      </c>
      <c r="FM33" s="3">
        <f t="shared" si="2"/>
        <v>12</v>
      </c>
      <c r="FN33" s="3">
        <f t="shared" si="2"/>
        <v>1</v>
      </c>
      <c r="FO33" s="3">
        <f t="shared" si="2"/>
        <v>11</v>
      </c>
      <c r="FP33" s="3">
        <f t="shared" si="2"/>
        <v>12</v>
      </c>
      <c r="FQ33" s="3">
        <f t="shared" si="2"/>
        <v>1</v>
      </c>
      <c r="FR33" s="3">
        <v>0</v>
      </c>
      <c r="FS33" s="3">
        <f t="shared" si="2"/>
        <v>12</v>
      </c>
      <c r="FT33" s="3">
        <f t="shared" si="2"/>
        <v>1</v>
      </c>
      <c r="FU33" s="3">
        <f t="shared" si="2"/>
        <v>11</v>
      </c>
      <c r="FV33" s="3">
        <f t="shared" si="2"/>
        <v>12</v>
      </c>
      <c r="FW33" s="3">
        <f t="shared" si="2"/>
        <v>1</v>
      </c>
      <c r="FX33" s="3">
        <f t="shared" si="2"/>
        <v>11</v>
      </c>
      <c r="FY33" s="3">
        <f t="shared" si="2"/>
        <v>12</v>
      </c>
      <c r="FZ33" s="3">
        <f t="shared" si="2"/>
        <v>1</v>
      </c>
      <c r="GA33" s="3">
        <f t="shared" si="2"/>
        <v>11</v>
      </c>
      <c r="GB33" s="3">
        <f t="shared" si="2"/>
        <v>12</v>
      </c>
      <c r="GC33" s="3">
        <f t="shared" si="2"/>
        <v>1</v>
      </c>
      <c r="GD33" s="3">
        <f t="shared" si="2"/>
        <v>11</v>
      </c>
      <c r="GE33" s="3">
        <f t="shared" si="2"/>
        <v>12</v>
      </c>
      <c r="GF33" s="3">
        <f t="shared" si="2"/>
        <v>1</v>
      </c>
      <c r="GG33" s="3">
        <f t="shared" si="2"/>
        <v>11</v>
      </c>
      <c r="GH33" s="3">
        <f t="shared" si="2"/>
        <v>12</v>
      </c>
      <c r="GI33" s="3">
        <f t="shared" si="2"/>
        <v>1</v>
      </c>
      <c r="GJ33" s="3">
        <f t="shared" si="2"/>
        <v>11</v>
      </c>
      <c r="GK33" s="3">
        <f t="shared" si="2"/>
        <v>12</v>
      </c>
      <c r="GL33" s="3">
        <f t="shared" si="2"/>
        <v>1</v>
      </c>
      <c r="GM33" s="3">
        <f t="shared" ref="GM33:IT33" si="3">SUM(GM9:GM32)</f>
        <v>11</v>
      </c>
      <c r="GN33" s="3">
        <f t="shared" si="3"/>
        <v>12</v>
      </c>
      <c r="GO33" s="3">
        <f t="shared" si="3"/>
        <v>1</v>
      </c>
      <c r="GP33" s="3">
        <f t="shared" si="3"/>
        <v>11</v>
      </c>
      <c r="GQ33" s="3">
        <f t="shared" si="3"/>
        <v>12</v>
      </c>
      <c r="GR33" s="3">
        <f t="shared" si="3"/>
        <v>1</v>
      </c>
      <c r="GS33" s="3">
        <f t="shared" si="3"/>
        <v>11</v>
      </c>
      <c r="GT33" s="3">
        <f t="shared" si="3"/>
        <v>12</v>
      </c>
      <c r="GU33" s="3">
        <f t="shared" si="3"/>
        <v>1</v>
      </c>
      <c r="GV33" s="3">
        <f t="shared" si="3"/>
        <v>11</v>
      </c>
      <c r="GW33" s="3">
        <f t="shared" si="3"/>
        <v>12</v>
      </c>
      <c r="GX33" s="3">
        <f t="shared" si="3"/>
        <v>1</v>
      </c>
      <c r="GY33" s="3">
        <f t="shared" si="3"/>
        <v>11</v>
      </c>
      <c r="GZ33" s="3">
        <f t="shared" si="3"/>
        <v>12</v>
      </c>
      <c r="HA33" s="3">
        <f t="shared" si="3"/>
        <v>1</v>
      </c>
      <c r="HB33" s="3">
        <f t="shared" si="3"/>
        <v>11</v>
      </c>
      <c r="HC33" s="3">
        <f t="shared" si="3"/>
        <v>12</v>
      </c>
      <c r="HD33" s="3">
        <f t="shared" si="3"/>
        <v>1</v>
      </c>
      <c r="HE33" s="3">
        <f t="shared" si="3"/>
        <v>12</v>
      </c>
      <c r="HF33" s="3">
        <f t="shared" si="3"/>
        <v>10</v>
      </c>
      <c r="HG33" s="3">
        <f t="shared" si="3"/>
        <v>2</v>
      </c>
      <c r="HH33" s="3">
        <f t="shared" si="3"/>
        <v>12</v>
      </c>
      <c r="HI33" s="3">
        <f t="shared" si="3"/>
        <v>10</v>
      </c>
      <c r="HJ33" s="3">
        <f t="shared" si="3"/>
        <v>2</v>
      </c>
      <c r="HK33" s="3">
        <f t="shared" si="3"/>
        <v>12</v>
      </c>
      <c r="HL33" s="3">
        <f t="shared" si="3"/>
        <v>10</v>
      </c>
      <c r="HM33" s="3">
        <f t="shared" si="3"/>
        <v>2</v>
      </c>
      <c r="HN33" s="3">
        <f t="shared" si="3"/>
        <v>12</v>
      </c>
      <c r="HO33" s="3">
        <f t="shared" si="3"/>
        <v>10</v>
      </c>
      <c r="HP33" s="3">
        <f t="shared" si="3"/>
        <v>2</v>
      </c>
      <c r="HQ33" s="3">
        <f t="shared" si="3"/>
        <v>12</v>
      </c>
      <c r="HR33" s="3">
        <f t="shared" si="3"/>
        <v>10</v>
      </c>
      <c r="HS33" s="3">
        <f t="shared" si="3"/>
        <v>2</v>
      </c>
      <c r="HT33" s="3">
        <f t="shared" si="3"/>
        <v>9</v>
      </c>
      <c r="HU33" s="3">
        <f t="shared" si="3"/>
        <v>13</v>
      </c>
      <c r="HV33" s="3">
        <f t="shared" si="3"/>
        <v>2</v>
      </c>
      <c r="HW33" s="3">
        <f t="shared" si="3"/>
        <v>9</v>
      </c>
      <c r="HX33" s="3">
        <f t="shared" si="3"/>
        <v>13</v>
      </c>
      <c r="HY33" s="3">
        <f t="shared" si="3"/>
        <v>2</v>
      </c>
      <c r="HZ33" s="3">
        <f t="shared" si="3"/>
        <v>9</v>
      </c>
      <c r="IA33" s="3">
        <f t="shared" si="3"/>
        <v>13</v>
      </c>
      <c r="IB33" s="3">
        <f t="shared" si="3"/>
        <v>2</v>
      </c>
      <c r="IC33" s="3">
        <f t="shared" si="3"/>
        <v>9</v>
      </c>
      <c r="ID33" s="3">
        <f t="shared" si="3"/>
        <v>13</v>
      </c>
      <c r="IE33" s="3">
        <f t="shared" si="3"/>
        <v>2</v>
      </c>
      <c r="IF33" s="3">
        <f t="shared" si="3"/>
        <v>9</v>
      </c>
      <c r="IG33" s="3">
        <f t="shared" si="3"/>
        <v>13</v>
      </c>
      <c r="IH33" s="3">
        <f t="shared" si="3"/>
        <v>2</v>
      </c>
      <c r="II33" s="3">
        <f t="shared" si="3"/>
        <v>9</v>
      </c>
      <c r="IJ33" s="3">
        <f t="shared" si="3"/>
        <v>13</v>
      </c>
      <c r="IK33" s="3">
        <f t="shared" si="3"/>
        <v>2</v>
      </c>
      <c r="IL33" s="3">
        <f t="shared" si="3"/>
        <v>9</v>
      </c>
      <c r="IM33" s="3">
        <f t="shared" si="3"/>
        <v>13</v>
      </c>
      <c r="IN33" s="3">
        <f t="shared" si="3"/>
        <v>2</v>
      </c>
      <c r="IO33" s="3">
        <f t="shared" si="3"/>
        <v>9</v>
      </c>
      <c r="IP33" s="3">
        <f t="shared" si="3"/>
        <v>13</v>
      </c>
      <c r="IQ33" s="3">
        <f t="shared" si="3"/>
        <v>2</v>
      </c>
      <c r="IR33" s="3">
        <f t="shared" si="3"/>
        <v>9</v>
      </c>
      <c r="IS33" s="3">
        <f t="shared" si="3"/>
        <v>13</v>
      </c>
      <c r="IT33" s="3">
        <f t="shared" si="3"/>
        <v>2</v>
      </c>
    </row>
    <row r="34" spans="1:254" x14ac:dyDescent="0.25">
      <c r="A34" s="70" t="s">
        <v>842</v>
      </c>
      <c r="B34" s="71"/>
      <c r="C34" s="10">
        <f t="shared" ref="C34:Z34" si="4">C33/24%</f>
        <v>54.166666666666671</v>
      </c>
      <c r="D34" s="10">
        <f t="shared" si="4"/>
        <v>41.666666666666671</v>
      </c>
      <c r="E34" s="10">
        <f t="shared" si="4"/>
        <v>4.166666666666667</v>
      </c>
      <c r="F34" s="10">
        <f t="shared" si="4"/>
        <v>54.166666666666671</v>
      </c>
      <c r="G34" s="10">
        <f t="shared" si="4"/>
        <v>41.666666666666671</v>
      </c>
      <c r="H34" s="10">
        <f t="shared" si="4"/>
        <v>4.166666666666667</v>
      </c>
      <c r="I34" s="10">
        <f t="shared" si="4"/>
        <v>54.166666666666671</v>
      </c>
      <c r="J34" s="10">
        <f t="shared" si="4"/>
        <v>41.666666666666671</v>
      </c>
      <c r="K34" s="10">
        <f t="shared" si="4"/>
        <v>4.166666666666667</v>
      </c>
      <c r="L34" s="10">
        <f t="shared" si="4"/>
        <v>54.166666666666671</v>
      </c>
      <c r="M34" s="10">
        <f t="shared" si="4"/>
        <v>41.666666666666671</v>
      </c>
      <c r="N34" s="10">
        <f t="shared" si="4"/>
        <v>4.166666666666667</v>
      </c>
      <c r="O34" s="10">
        <f t="shared" si="4"/>
        <v>54.166666666666671</v>
      </c>
      <c r="P34" s="10">
        <f t="shared" si="4"/>
        <v>41.666666666666671</v>
      </c>
      <c r="Q34" s="10">
        <f t="shared" si="4"/>
        <v>4.166666666666667</v>
      </c>
      <c r="R34" s="10">
        <f t="shared" si="4"/>
        <v>54.166666666666671</v>
      </c>
      <c r="S34" s="10">
        <f t="shared" si="4"/>
        <v>41.666666666666671</v>
      </c>
      <c r="T34" s="10">
        <f t="shared" si="4"/>
        <v>4.166666666666667</v>
      </c>
      <c r="U34" s="10">
        <f t="shared" si="4"/>
        <v>54.166666666666671</v>
      </c>
      <c r="V34" s="10">
        <f t="shared" si="4"/>
        <v>41.666666666666671</v>
      </c>
      <c r="W34" s="10">
        <f t="shared" si="4"/>
        <v>4.166666666666667</v>
      </c>
      <c r="X34" s="10">
        <f t="shared" si="4"/>
        <v>33.333333333333336</v>
      </c>
      <c r="Y34" s="10">
        <f t="shared" si="4"/>
        <v>62.5</v>
      </c>
      <c r="Z34" s="10">
        <f t="shared" si="4"/>
        <v>4.166666666666667</v>
      </c>
      <c r="AA34" s="10">
        <f>AA33/24%</f>
        <v>33.333333333333336</v>
      </c>
      <c r="AB34" s="10">
        <f>AB33/24%</f>
        <v>62.5</v>
      </c>
      <c r="AC34" s="10">
        <f>AC33/24%</f>
        <v>4.166666666666667</v>
      </c>
      <c r="AD34" s="10">
        <f>AD33/24%</f>
        <v>33.333333333333336</v>
      </c>
      <c r="AE34" s="10">
        <f>AE33/24%</f>
        <v>62.5</v>
      </c>
      <c r="AF34" s="10">
        <f>AF33/24%</f>
        <v>4.166666666666667</v>
      </c>
      <c r="AG34" s="10">
        <f>AG33/24%</f>
        <v>33.333333333333336</v>
      </c>
      <c r="AH34" s="10">
        <f>AH33/24%</f>
        <v>62.5</v>
      </c>
      <c r="AI34" s="10">
        <f>AI33/24%</f>
        <v>4.166666666666667</v>
      </c>
      <c r="AJ34" s="10">
        <f>AJ33/24%</f>
        <v>33.333333333333336</v>
      </c>
      <c r="AK34" s="10">
        <f>AK33/24%</f>
        <v>62.5</v>
      </c>
      <c r="AL34" s="10">
        <f>AL33/24%</f>
        <v>4.166666666666667</v>
      </c>
      <c r="AM34" s="10">
        <f>AM33/24%</f>
        <v>33.333333333333336</v>
      </c>
      <c r="AN34" s="10">
        <f>AN33/24%</f>
        <v>62.5</v>
      </c>
      <c r="AO34" s="10">
        <f>AO33/24%</f>
        <v>4.166666666666667</v>
      </c>
      <c r="AP34" s="10">
        <f>AP33/24%</f>
        <v>33.333333333333336</v>
      </c>
      <c r="AQ34" s="10">
        <f>AQ33/24%</f>
        <v>62.5</v>
      </c>
      <c r="AR34" s="10">
        <f>AR33/24%</f>
        <v>4.166666666666667</v>
      </c>
      <c r="AS34" s="10">
        <f>AS33/24%</f>
        <v>33.333333333333336</v>
      </c>
      <c r="AT34" s="10">
        <f>AT33/24%</f>
        <v>62.5</v>
      </c>
      <c r="AU34" s="10">
        <f>AU33/24%</f>
        <v>4.166666666666667</v>
      </c>
      <c r="AV34" s="10">
        <f>AV33/24%</f>
        <v>33.333333333333336</v>
      </c>
      <c r="AW34" s="10">
        <f>AW33/24%</f>
        <v>62.5</v>
      </c>
      <c r="AX34" s="10">
        <f>AX33/24%</f>
        <v>4.166666666666667</v>
      </c>
      <c r="AY34" s="10">
        <f>AY33/24%</f>
        <v>33.333333333333336</v>
      </c>
      <c r="AZ34" s="10">
        <f>AZ33/24%</f>
        <v>62.5</v>
      </c>
      <c r="BA34" s="10">
        <f>BA33/24%</f>
        <v>4.166666666666667</v>
      </c>
      <c r="BB34" s="10">
        <f>BB33/24%</f>
        <v>33.333333333333336</v>
      </c>
      <c r="BC34" s="10">
        <f>BC33/24%</f>
        <v>62.5</v>
      </c>
      <c r="BD34" s="10">
        <f>BD33/24%</f>
        <v>4.166666666666667</v>
      </c>
      <c r="BE34" s="10">
        <f>BE33/24%</f>
        <v>33.333333333333336</v>
      </c>
      <c r="BF34" s="10">
        <f>BF33/24%</f>
        <v>62.5</v>
      </c>
      <c r="BG34" s="10">
        <f>BG33/24%</f>
        <v>4.166666666666667</v>
      </c>
      <c r="BH34" s="10">
        <f>BH33/24%</f>
        <v>33.333333333333336</v>
      </c>
      <c r="BI34" s="10">
        <f>BI33/24%</f>
        <v>62.5</v>
      </c>
      <c r="BJ34" s="10">
        <f>BJ33/24%</f>
        <v>4.166666666666667</v>
      </c>
      <c r="BK34" s="10">
        <f>BK33/24%</f>
        <v>33.333333333333336</v>
      </c>
      <c r="BL34" s="10">
        <f>BL33/24%</f>
        <v>62.5</v>
      </c>
      <c r="BM34" s="10">
        <f>BM33/24%</f>
        <v>4.166666666666667</v>
      </c>
      <c r="BN34" s="10">
        <f>BN33/24%</f>
        <v>33.333333333333336</v>
      </c>
      <c r="BO34" s="10">
        <f>BO33/24%</f>
        <v>62.5</v>
      </c>
      <c r="BP34" s="10">
        <f>BP33/24%</f>
        <v>4.166666666666667</v>
      </c>
      <c r="BQ34" s="10">
        <f>BQ33/24%</f>
        <v>33.333333333333336</v>
      </c>
      <c r="BR34" s="10">
        <f>BR33/24%</f>
        <v>62.5</v>
      </c>
      <c r="BS34" s="10">
        <f>BS33/24%</f>
        <v>4.166666666666667</v>
      </c>
      <c r="BT34" s="10">
        <f>BT33/24%</f>
        <v>33.333333333333336</v>
      </c>
      <c r="BU34" s="10">
        <f>BU33/24%</f>
        <v>62.5</v>
      </c>
      <c r="BV34" s="10">
        <f>BV33/24%</f>
        <v>4.166666666666667</v>
      </c>
      <c r="BW34" s="10">
        <f>BW33/24%</f>
        <v>33.333333333333336</v>
      </c>
      <c r="BX34" s="10">
        <f>BX33/24%</f>
        <v>62.5</v>
      </c>
      <c r="BY34" s="10">
        <f>BY33/24%</f>
        <v>4.166666666666667</v>
      </c>
      <c r="BZ34" s="10">
        <f>BZ33/24%</f>
        <v>33.333333333333336</v>
      </c>
      <c r="CA34" s="10">
        <f>CA33/24%</f>
        <v>62.5</v>
      </c>
      <c r="CB34" s="10">
        <f>CB33/24%</f>
        <v>4.166666666666667</v>
      </c>
      <c r="CC34" s="10">
        <f>CC33/24%</f>
        <v>33.333333333333336</v>
      </c>
      <c r="CD34" s="10">
        <f>CD33/24%</f>
        <v>62.5</v>
      </c>
      <c r="CE34" s="10">
        <f>CE33/24%</f>
        <v>4.166666666666667</v>
      </c>
      <c r="CF34" s="10">
        <f>CF33/24%</f>
        <v>33.333333333333336</v>
      </c>
      <c r="CG34" s="10">
        <f>CG33/24%</f>
        <v>62.5</v>
      </c>
      <c r="CH34" s="10">
        <f>CH33/24%</f>
        <v>4.166666666666667</v>
      </c>
      <c r="CI34" s="10">
        <f>CI33/24%</f>
        <v>33.333333333333336</v>
      </c>
      <c r="CJ34" s="10">
        <f>CJ33/24%</f>
        <v>62.5</v>
      </c>
      <c r="CK34" s="10">
        <f>CK33/24%</f>
        <v>4.166666666666667</v>
      </c>
      <c r="CL34" s="10">
        <f>CL33/24%</f>
        <v>33.333333333333336</v>
      </c>
      <c r="CM34" s="10">
        <f>CM33/24%</f>
        <v>62.5</v>
      </c>
      <c r="CN34" s="10">
        <f>CN33/24%</f>
        <v>4.166666666666667</v>
      </c>
      <c r="CO34" s="10">
        <f>CO33/24%</f>
        <v>33.333333333333336</v>
      </c>
      <c r="CP34" s="10">
        <f>CP33/24%</f>
        <v>62.5</v>
      </c>
      <c r="CQ34" s="10">
        <f>CQ33/24%</f>
        <v>4.166666666666667</v>
      </c>
      <c r="CR34" s="10">
        <f>CR33/24%</f>
        <v>33.333333333333336</v>
      </c>
      <c r="CS34" s="10">
        <f>CS33/24%</f>
        <v>62.5</v>
      </c>
      <c r="CT34" s="10">
        <f>CT33/24%</f>
        <v>4.166666666666667</v>
      </c>
      <c r="CU34" s="10">
        <f>CU33/24%</f>
        <v>33.333333333333336</v>
      </c>
      <c r="CV34" s="10">
        <f>CV33/24%</f>
        <v>62.5</v>
      </c>
      <c r="CW34" s="10">
        <f>CW33/24%</f>
        <v>4.166666666666667</v>
      </c>
      <c r="CX34" s="10">
        <f>CX33/24%</f>
        <v>33.333333333333336</v>
      </c>
      <c r="CY34" s="10">
        <f>CY33/24%</f>
        <v>62.5</v>
      </c>
      <c r="CZ34" s="10">
        <f>CZ33/24%</f>
        <v>4.166666666666667</v>
      </c>
      <c r="DA34" s="10">
        <f>DA33/24%</f>
        <v>33.333333333333336</v>
      </c>
      <c r="DB34" s="10">
        <f>DB33/24%</f>
        <v>62.5</v>
      </c>
      <c r="DC34" s="10">
        <f>DC33/24%</f>
        <v>4.166666666666667</v>
      </c>
      <c r="DD34" s="10">
        <f>DD33/24%</f>
        <v>33.333333333333336</v>
      </c>
      <c r="DE34" s="10">
        <f>DE33/24%</f>
        <v>62.5</v>
      </c>
      <c r="DF34" s="10">
        <f>DF33/24%</f>
        <v>4.166666666666667</v>
      </c>
      <c r="DG34" s="10">
        <f>DG33/24%</f>
        <v>33.333333333333336</v>
      </c>
      <c r="DH34" s="10">
        <f>DH33/24%</f>
        <v>62.5</v>
      </c>
      <c r="DI34" s="10">
        <f>DI33/24%</f>
        <v>4.166666666666667</v>
      </c>
      <c r="DJ34" s="10">
        <f>DJ33/24%</f>
        <v>33.333333333333336</v>
      </c>
      <c r="DK34" s="10">
        <f>DK33/24%</f>
        <v>62.5</v>
      </c>
      <c r="DL34" s="10">
        <f>DL33/24%</f>
        <v>4.166666666666667</v>
      </c>
      <c r="DM34" s="10">
        <f>DM33/24%</f>
        <v>33.333333333333336</v>
      </c>
      <c r="DN34" s="10">
        <f>DN33/24%</f>
        <v>62.5</v>
      </c>
      <c r="DO34" s="10">
        <f>DO33/24%</f>
        <v>4.166666666666667</v>
      </c>
      <c r="DP34" s="10">
        <f>DP33/24%</f>
        <v>33.333333333333336</v>
      </c>
      <c r="DQ34" s="10">
        <f>DQ33/24%</f>
        <v>62.5</v>
      </c>
      <c r="DR34" s="10">
        <f>DR33/24%</f>
        <v>4.166666666666667</v>
      </c>
      <c r="DS34" s="10">
        <f>DS33/24%</f>
        <v>45.833333333333336</v>
      </c>
      <c r="DT34" s="10">
        <f>DT33/24%</f>
        <v>50</v>
      </c>
      <c r="DU34" s="10">
        <f>DU33/24%</f>
        <v>4.166666666666667</v>
      </c>
      <c r="DV34" s="10">
        <f>DV33/24%</f>
        <v>45.833333333333336</v>
      </c>
      <c r="DW34" s="10">
        <f>DW33/24%</f>
        <v>50</v>
      </c>
      <c r="DX34" s="10">
        <f>DX33/24%</f>
        <v>4.166666666666667</v>
      </c>
      <c r="DY34" s="10">
        <f>DY33/24%</f>
        <v>45.833333333333336</v>
      </c>
      <c r="DZ34" s="10">
        <f>DZ33/24%</f>
        <v>50</v>
      </c>
      <c r="EA34" s="10">
        <f>EA33/24%</f>
        <v>4.166666666666667</v>
      </c>
      <c r="EB34" s="10">
        <f>EB33/24%</f>
        <v>45.833333333333336</v>
      </c>
      <c r="EC34" s="10">
        <f>EC33/24%</f>
        <v>50</v>
      </c>
      <c r="ED34" s="10">
        <f>ED33/24%</f>
        <v>4.166666666666667</v>
      </c>
      <c r="EE34" s="10">
        <f>EE33/24%</f>
        <v>45.833333333333336</v>
      </c>
      <c r="EF34" s="10">
        <f>EF33/24%</f>
        <v>50</v>
      </c>
      <c r="EG34" s="10">
        <f>EG33/24%</f>
        <v>4.166666666666667</v>
      </c>
      <c r="EH34" s="10">
        <f>EH33/24%</f>
        <v>45.833333333333336</v>
      </c>
      <c r="EI34" s="10">
        <f>EI33/24%</f>
        <v>50</v>
      </c>
      <c r="EJ34" s="10">
        <f>EJ33/24%</f>
        <v>4.166666666666667</v>
      </c>
      <c r="EK34" s="10">
        <f>EK33/24%</f>
        <v>45.833333333333336</v>
      </c>
      <c r="EL34" s="10">
        <f t="shared" ref="EB34:GM34" si="5">EL33/25%</f>
        <v>48</v>
      </c>
      <c r="EM34" s="10">
        <f>EM33/24%</f>
        <v>4.166666666666667</v>
      </c>
      <c r="EN34" s="10">
        <f>EN33/24%</f>
        <v>45.833333333333336</v>
      </c>
      <c r="EO34" s="10">
        <f>EO33/24%</f>
        <v>50</v>
      </c>
      <c r="EP34" s="10">
        <f>EP33/24%</f>
        <v>4.166666666666667</v>
      </c>
      <c r="EQ34" s="10">
        <f>EQ33/24%</f>
        <v>45.833333333333336</v>
      </c>
      <c r="ER34" s="10">
        <f>ER33/24%</f>
        <v>50</v>
      </c>
      <c r="ES34" s="10">
        <f>ES33/24%</f>
        <v>4.166666666666667</v>
      </c>
      <c r="ET34" s="10">
        <f>ET33/24%</f>
        <v>45.833333333333336</v>
      </c>
      <c r="EU34" s="10">
        <f>EU33/24%</f>
        <v>50</v>
      </c>
      <c r="EV34" s="10">
        <f>EV33/24%</f>
        <v>4.166666666666667</v>
      </c>
      <c r="EW34" s="10">
        <f>EW33/24%</f>
        <v>45.833333333333336</v>
      </c>
      <c r="EX34" s="10">
        <f>EX33/24%</f>
        <v>50</v>
      </c>
      <c r="EY34" s="10">
        <f>EY33/24%</f>
        <v>4.166666666666667</v>
      </c>
      <c r="EZ34" s="10">
        <f>EZ33/24%</f>
        <v>45.833333333333336</v>
      </c>
      <c r="FA34" s="10">
        <f>FA33/24%</f>
        <v>50</v>
      </c>
      <c r="FB34" s="10">
        <f>FB33/24%</f>
        <v>4.166666666666667</v>
      </c>
      <c r="FC34" s="10">
        <f>FC33/24%</f>
        <v>45.833333333333336</v>
      </c>
      <c r="FD34" s="10">
        <f>FD33/24%</f>
        <v>50</v>
      </c>
      <c r="FE34" s="10">
        <f>FE33/24%</f>
        <v>4.166666666666667</v>
      </c>
      <c r="FF34" s="10">
        <f>FF33/24%</f>
        <v>45.833333333333336</v>
      </c>
      <c r="FG34" s="10">
        <f>FG33/24%</f>
        <v>50</v>
      </c>
      <c r="FH34" s="10">
        <f>FH33/24%</f>
        <v>4.166666666666667</v>
      </c>
      <c r="FI34" s="10">
        <f>FI33/24%</f>
        <v>45.833333333333336</v>
      </c>
      <c r="FJ34" s="10">
        <f>FJ33/24%</f>
        <v>50</v>
      </c>
      <c r="FK34" s="10">
        <f>FK33/24%</f>
        <v>4.166666666666667</v>
      </c>
      <c r="FL34" s="10">
        <f>FL33/24%</f>
        <v>45.833333333333336</v>
      </c>
      <c r="FM34" s="10">
        <f>FM33/24%</f>
        <v>50</v>
      </c>
      <c r="FN34" s="10">
        <f>FN33/24%</f>
        <v>4.166666666666667</v>
      </c>
      <c r="FO34" s="10">
        <f>FO33/24%</f>
        <v>45.833333333333336</v>
      </c>
      <c r="FP34" s="10">
        <f>FP33/24%</f>
        <v>50</v>
      </c>
      <c r="FQ34" s="10">
        <f>FQ33/24%</f>
        <v>4.166666666666667</v>
      </c>
      <c r="FR34" s="10">
        <f>FR33/24%</f>
        <v>0</v>
      </c>
      <c r="FS34" s="10">
        <f>FS33/24%</f>
        <v>50</v>
      </c>
      <c r="FT34" s="10">
        <f>FT33/24%</f>
        <v>4.166666666666667</v>
      </c>
      <c r="FU34" s="10">
        <f>FU33/24%</f>
        <v>45.833333333333336</v>
      </c>
      <c r="FV34" s="10">
        <f>FV33/24%</f>
        <v>50</v>
      </c>
      <c r="FW34" s="10">
        <f>FW33/24%</f>
        <v>4.166666666666667</v>
      </c>
      <c r="FX34" s="10">
        <f>FX33/24%</f>
        <v>45.833333333333336</v>
      </c>
      <c r="FY34" s="10">
        <f>FY33/24%</f>
        <v>50</v>
      </c>
      <c r="FZ34" s="10">
        <f>FZ33/24%</f>
        <v>4.166666666666667</v>
      </c>
      <c r="GA34" s="10">
        <f>GA33/24%</f>
        <v>45.833333333333336</v>
      </c>
      <c r="GB34" s="10">
        <f>GB33/24%</f>
        <v>50</v>
      </c>
      <c r="GC34" s="10">
        <f>GC33/24%</f>
        <v>4.166666666666667</v>
      </c>
      <c r="GD34" s="10">
        <f>GD33/24%</f>
        <v>45.833333333333336</v>
      </c>
      <c r="GE34" s="10">
        <f>GE33/24%</f>
        <v>50</v>
      </c>
      <c r="GF34" s="10">
        <f>GF33/24%</f>
        <v>4.166666666666667</v>
      </c>
      <c r="GG34" s="10">
        <f>GG33/24%</f>
        <v>45.833333333333336</v>
      </c>
      <c r="GH34" s="10">
        <f>GH33/24%</f>
        <v>50</v>
      </c>
      <c r="GI34" s="10">
        <f>GI33/24%</f>
        <v>4.166666666666667</v>
      </c>
      <c r="GJ34" s="10">
        <f>GJ33/24%</f>
        <v>45.833333333333336</v>
      </c>
      <c r="GK34" s="10">
        <f>GK33/24%</f>
        <v>50</v>
      </c>
      <c r="GL34" s="10">
        <f>GL33/24%</f>
        <v>4.166666666666667</v>
      </c>
      <c r="GM34" s="10">
        <f>GM33/24%</f>
        <v>45.833333333333336</v>
      </c>
      <c r="GN34" s="10">
        <f>GN33/24%</f>
        <v>50</v>
      </c>
      <c r="GO34" s="10">
        <f>GO33/24%</f>
        <v>4.166666666666667</v>
      </c>
      <c r="GP34" s="10">
        <f>GP33/24%</f>
        <v>45.833333333333336</v>
      </c>
      <c r="GQ34" s="10">
        <f>GQ33/24%</f>
        <v>50</v>
      </c>
      <c r="GR34" s="10">
        <f>GR33/24%</f>
        <v>4.166666666666667</v>
      </c>
      <c r="GS34" s="10">
        <f>GS33/24%</f>
        <v>45.833333333333336</v>
      </c>
      <c r="GT34" s="10">
        <f>GT33/24%</f>
        <v>50</v>
      </c>
      <c r="GU34" s="10">
        <f>GU33/24%</f>
        <v>4.166666666666667</v>
      </c>
      <c r="GV34" s="10">
        <f>GV33/24%</f>
        <v>45.833333333333336</v>
      </c>
      <c r="GW34" s="10">
        <f>GW33/24%</f>
        <v>50</v>
      </c>
      <c r="GX34" s="10">
        <f>GX33/24%</f>
        <v>4.166666666666667</v>
      </c>
      <c r="GY34" s="10">
        <f>GY33/24%</f>
        <v>45.833333333333336</v>
      </c>
      <c r="GZ34" s="10">
        <f>GZ33/24%</f>
        <v>50</v>
      </c>
      <c r="HA34" s="10">
        <f>HA33/24%</f>
        <v>4.166666666666667</v>
      </c>
      <c r="HB34" s="10">
        <f>HB33/24%</f>
        <v>45.833333333333336</v>
      </c>
      <c r="HC34" s="10">
        <f>HC33/24%</f>
        <v>50</v>
      </c>
      <c r="HD34" s="10">
        <f>HD33/24%</f>
        <v>4.166666666666667</v>
      </c>
      <c r="HE34" s="10">
        <f>HE33/24%</f>
        <v>50</v>
      </c>
      <c r="HF34" s="10">
        <f>HF33/24%</f>
        <v>41.666666666666671</v>
      </c>
      <c r="HG34" s="10">
        <f>HG33/24%</f>
        <v>8.3333333333333339</v>
      </c>
      <c r="HH34" s="10">
        <f>HH33/24%</f>
        <v>50</v>
      </c>
      <c r="HI34" s="10">
        <f>HI33/24%</f>
        <v>41.666666666666671</v>
      </c>
      <c r="HJ34" s="10">
        <f>HJ33/24%</f>
        <v>8.3333333333333339</v>
      </c>
      <c r="HK34" s="10">
        <f>HK33/24%</f>
        <v>50</v>
      </c>
      <c r="HL34" s="10">
        <f>HL33/24%</f>
        <v>41.666666666666671</v>
      </c>
      <c r="HM34" s="10">
        <f>HM33/24%</f>
        <v>8.3333333333333339</v>
      </c>
      <c r="HN34" s="10">
        <f>HN33/24%</f>
        <v>50</v>
      </c>
      <c r="HO34" s="10">
        <f>HO33/24%</f>
        <v>41.666666666666671</v>
      </c>
      <c r="HP34" s="10">
        <f>HP33/24%</f>
        <v>8.3333333333333339</v>
      </c>
      <c r="HQ34" s="10">
        <f>HQ33/24%</f>
        <v>50</v>
      </c>
      <c r="HR34" s="10">
        <f>HR33/24%</f>
        <v>41.666666666666671</v>
      </c>
      <c r="HS34" s="10">
        <f>HS33/24%</f>
        <v>8.3333333333333339</v>
      </c>
      <c r="HT34" s="10">
        <f>HT33/24%</f>
        <v>37.5</v>
      </c>
      <c r="HU34" s="10">
        <f>HU33/24%</f>
        <v>54.166666666666671</v>
      </c>
      <c r="HV34" s="10">
        <f>HV33/24%</f>
        <v>8.3333333333333339</v>
      </c>
      <c r="HW34" s="10">
        <f>HW33/24%</f>
        <v>37.5</v>
      </c>
      <c r="HX34" s="10">
        <f>HX33/24%</f>
        <v>54.166666666666671</v>
      </c>
      <c r="HY34" s="10">
        <f>HY33/24%</f>
        <v>8.3333333333333339</v>
      </c>
      <c r="HZ34" s="10">
        <f>HZ33/24%</f>
        <v>37.5</v>
      </c>
      <c r="IA34" s="10">
        <f>IA33/24%</f>
        <v>54.166666666666671</v>
      </c>
      <c r="IB34" s="10">
        <f>IB33/24%</f>
        <v>8.3333333333333339</v>
      </c>
      <c r="IC34" s="10">
        <f>IC33/24%</f>
        <v>37.5</v>
      </c>
      <c r="ID34" s="10">
        <f>ID33/24%</f>
        <v>54.166666666666671</v>
      </c>
      <c r="IE34" s="10">
        <f>IE33/24%</f>
        <v>8.3333333333333339</v>
      </c>
      <c r="IF34" s="10">
        <f>IF33/24%</f>
        <v>37.5</v>
      </c>
      <c r="IG34" s="10">
        <f>IG33/24%</f>
        <v>54.166666666666671</v>
      </c>
      <c r="IH34" s="10">
        <f>IH33/24%</f>
        <v>8.3333333333333339</v>
      </c>
      <c r="II34" s="10">
        <f>II33/24%</f>
        <v>37.5</v>
      </c>
      <c r="IJ34" s="10">
        <f>IJ33/24%</f>
        <v>54.166666666666671</v>
      </c>
      <c r="IK34" s="10">
        <f>IK33/24%</f>
        <v>8.3333333333333339</v>
      </c>
      <c r="IL34" s="10">
        <f>IL33/24%</f>
        <v>37.5</v>
      </c>
      <c r="IM34" s="10">
        <f>IM33/24%</f>
        <v>54.166666666666671</v>
      </c>
      <c r="IN34" s="10">
        <f>IN33/24%</f>
        <v>8.3333333333333339</v>
      </c>
      <c r="IO34" s="10">
        <f>IO33/24%</f>
        <v>37.5</v>
      </c>
      <c r="IP34" s="10">
        <f>IP33/24%</f>
        <v>54.166666666666671</v>
      </c>
      <c r="IQ34" s="10">
        <f>IQ33/24%</f>
        <v>8.3333333333333339</v>
      </c>
      <c r="IR34" s="10">
        <f>IR33/24%</f>
        <v>37.5</v>
      </c>
      <c r="IS34" s="10">
        <f>IS33/24%</f>
        <v>54.166666666666671</v>
      </c>
      <c r="IT34" s="10">
        <f>IT33/24%</f>
        <v>8.3333333333333339</v>
      </c>
    </row>
    <row r="36" spans="1:254" x14ac:dyDescent="0.25">
      <c r="B36" s="47" t="s">
        <v>811</v>
      </c>
      <c r="C36" s="47"/>
      <c r="D36" s="47"/>
      <c r="E36" s="47"/>
      <c r="F36" s="31"/>
      <c r="G36" s="31"/>
      <c r="H36" s="31"/>
      <c r="I36" s="31"/>
      <c r="J36" s="31"/>
      <c r="K36" s="31"/>
      <c r="L36" s="31"/>
      <c r="M36" s="31"/>
    </row>
    <row r="37" spans="1:254" x14ac:dyDescent="0.25">
      <c r="B37" s="28" t="s">
        <v>812</v>
      </c>
      <c r="C37" s="28" t="s">
        <v>806</v>
      </c>
      <c r="D37" s="36">
        <f>E37/100*24</f>
        <v>12.96</v>
      </c>
      <c r="E37" s="33">
        <v>54</v>
      </c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813</v>
      </c>
      <c r="C38" s="28" t="s">
        <v>806</v>
      </c>
      <c r="D38" s="36">
        <f>E38/100*24</f>
        <v>10.08</v>
      </c>
      <c r="E38" s="33">
        <v>42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814</v>
      </c>
      <c r="C39" s="28" t="s">
        <v>806</v>
      </c>
      <c r="D39" s="36">
        <f>E39/100*24</f>
        <v>0.96</v>
      </c>
      <c r="E39" s="33">
        <v>4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/>
      <c r="C40" s="54"/>
      <c r="D40" s="56">
        <f>SUM(D37:D39)</f>
        <v>24</v>
      </c>
      <c r="E40" s="56">
        <f>SUM(E37:E39)</f>
        <v>100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28"/>
      <c r="D41" s="102" t="s">
        <v>56</v>
      </c>
      <c r="E41" s="103"/>
      <c r="F41" s="80" t="s">
        <v>3</v>
      </c>
      <c r="G41" s="81"/>
      <c r="H41" s="82" t="s">
        <v>715</v>
      </c>
      <c r="I41" s="83"/>
      <c r="J41" s="82" t="s">
        <v>331</v>
      </c>
      <c r="K41" s="83"/>
      <c r="L41" s="31"/>
      <c r="M41" s="31"/>
    </row>
    <row r="42" spans="1:254" x14ac:dyDescent="0.25">
      <c r="B42" s="28" t="s">
        <v>812</v>
      </c>
      <c r="C42" s="28" t="s">
        <v>807</v>
      </c>
      <c r="D42" s="36">
        <f>E42/100*24</f>
        <v>7.92</v>
      </c>
      <c r="E42" s="33">
        <v>33</v>
      </c>
      <c r="F42" s="24">
        <v>8</v>
      </c>
      <c r="G42" s="33">
        <v>33</v>
      </c>
      <c r="H42" s="24">
        <v>8</v>
      </c>
      <c r="I42" s="33">
        <v>33</v>
      </c>
      <c r="J42" s="24">
        <v>8</v>
      </c>
      <c r="K42" s="33">
        <v>33</v>
      </c>
      <c r="L42" s="31"/>
      <c r="M42" s="31"/>
    </row>
    <row r="43" spans="1:254" x14ac:dyDescent="0.25">
      <c r="B43" s="28" t="s">
        <v>813</v>
      </c>
      <c r="C43" s="28" t="s">
        <v>807</v>
      </c>
      <c r="D43" s="36">
        <f>E43/100*24</f>
        <v>15.120000000000001</v>
      </c>
      <c r="E43" s="33">
        <v>63</v>
      </c>
      <c r="F43" s="24">
        <v>15</v>
      </c>
      <c r="G43" s="33">
        <v>63</v>
      </c>
      <c r="H43" s="24">
        <v>15</v>
      </c>
      <c r="I43" s="33">
        <v>63</v>
      </c>
      <c r="J43" s="24">
        <v>15</v>
      </c>
      <c r="K43" s="33">
        <v>63</v>
      </c>
      <c r="L43" s="31"/>
      <c r="M43" s="31"/>
    </row>
    <row r="44" spans="1:254" x14ac:dyDescent="0.25">
      <c r="B44" s="28" t="s">
        <v>814</v>
      </c>
      <c r="C44" s="28" t="s">
        <v>807</v>
      </c>
      <c r="D44" s="36">
        <f>E44/100*24</f>
        <v>0.96</v>
      </c>
      <c r="E44" s="33">
        <v>4</v>
      </c>
      <c r="F44" s="24">
        <v>1</v>
      </c>
      <c r="G44" s="33">
        <v>4</v>
      </c>
      <c r="H44" s="24">
        <v>1</v>
      </c>
      <c r="I44" s="33">
        <v>4</v>
      </c>
      <c r="J44" s="24">
        <v>1</v>
      </c>
      <c r="K44" s="33">
        <v>4</v>
      </c>
      <c r="L44" s="31"/>
      <c r="M44" s="31"/>
    </row>
    <row r="45" spans="1:254" x14ac:dyDescent="0.25">
      <c r="B45" s="28"/>
      <c r="C45" s="28"/>
      <c r="D45" s="35">
        <f t="shared" ref="D45:I45" si="6">SUM(D42:D44)</f>
        <v>24</v>
      </c>
      <c r="E45" s="35">
        <f t="shared" si="6"/>
        <v>100</v>
      </c>
      <c r="F45" s="34">
        <f t="shared" si="6"/>
        <v>24</v>
      </c>
      <c r="G45" s="34">
        <f t="shared" si="6"/>
        <v>100</v>
      </c>
      <c r="H45" s="34">
        <f t="shared" si="6"/>
        <v>24</v>
      </c>
      <c r="I45" s="34">
        <f t="shared" si="6"/>
        <v>100</v>
      </c>
      <c r="J45" s="34">
        <f>SUM(J42:J44)</f>
        <v>24</v>
      </c>
      <c r="K45" s="34">
        <f>SUM(K42:K44)</f>
        <v>100</v>
      </c>
      <c r="L45" s="31"/>
      <c r="M45" s="31"/>
    </row>
    <row r="46" spans="1:254" x14ac:dyDescent="0.25">
      <c r="B46" s="28" t="s">
        <v>812</v>
      </c>
      <c r="C46" s="28" t="s">
        <v>808</v>
      </c>
      <c r="D46" s="36">
        <f>E46/100*24</f>
        <v>8.879999999999999</v>
      </c>
      <c r="E46" s="33">
        <v>37</v>
      </c>
      <c r="F46" s="31"/>
      <c r="G46" s="31"/>
      <c r="H46" s="31"/>
      <c r="I46" s="31"/>
      <c r="J46" s="31"/>
      <c r="K46" s="31"/>
      <c r="L46" s="31"/>
      <c r="M46" s="31"/>
    </row>
    <row r="47" spans="1:254" x14ac:dyDescent="0.25">
      <c r="B47" s="28" t="s">
        <v>813</v>
      </c>
      <c r="C47" s="28" t="s">
        <v>808</v>
      </c>
      <c r="D47" s="36">
        <f>E47/100*24</f>
        <v>14.16</v>
      </c>
      <c r="E47" s="33">
        <v>59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814</v>
      </c>
      <c r="C48" s="28" t="s">
        <v>808</v>
      </c>
      <c r="D48" s="36">
        <f>E48/100*24</f>
        <v>0.96</v>
      </c>
      <c r="E48" s="33">
        <v>4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/>
      <c r="C49" s="54"/>
      <c r="D49" s="56">
        <f>SUM(D46:D48)</f>
        <v>24</v>
      </c>
      <c r="E49" s="56">
        <f>SUM(E46:E48)</f>
        <v>100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28"/>
      <c r="D50" s="104" t="s">
        <v>159</v>
      </c>
      <c r="E50" s="104"/>
      <c r="F50" s="60" t="s">
        <v>116</v>
      </c>
      <c r="G50" s="61"/>
      <c r="H50" s="82" t="s">
        <v>174</v>
      </c>
      <c r="I50" s="83"/>
      <c r="J50" s="99" t="s">
        <v>186</v>
      </c>
      <c r="K50" s="99"/>
      <c r="L50" s="99" t="s">
        <v>117</v>
      </c>
      <c r="M50" s="99"/>
    </row>
    <row r="51" spans="2:13" x14ac:dyDescent="0.25">
      <c r="B51" s="28" t="s">
        <v>812</v>
      </c>
      <c r="C51" s="28" t="s">
        <v>809</v>
      </c>
      <c r="D51" s="36">
        <v>10</v>
      </c>
      <c r="E51" s="33">
        <v>46</v>
      </c>
      <c r="F51" s="24">
        <v>10</v>
      </c>
      <c r="G51" s="33">
        <v>46</v>
      </c>
      <c r="H51" s="24">
        <v>10</v>
      </c>
      <c r="I51" s="33">
        <v>46</v>
      </c>
      <c r="J51" s="24">
        <v>10</v>
      </c>
      <c r="K51" s="33">
        <v>46</v>
      </c>
      <c r="L51" s="24">
        <v>11</v>
      </c>
      <c r="M51" s="33">
        <v>47</v>
      </c>
    </row>
    <row r="52" spans="2:13" x14ac:dyDescent="0.25">
      <c r="B52" s="28" t="s">
        <v>813</v>
      </c>
      <c r="C52" s="28" t="s">
        <v>809</v>
      </c>
      <c r="D52" s="36">
        <f>E52/100*24</f>
        <v>12</v>
      </c>
      <c r="E52" s="33">
        <v>50</v>
      </c>
      <c r="F52" s="24">
        <f>G52/100*24</f>
        <v>12</v>
      </c>
      <c r="G52" s="33">
        <f>(EU34+EX34+FA34+FD34+FG34+FJ34+FM34)/7</f>
        <v>50</v>
      </c>
      <c r="H52" s="24">
        <f>I52/100*24</f>
        <v>12</v>
      </c>
      <c r="I52" s="33">
        <f>(FP34+FS34+FV34+FY34+GB34+GE34+GH34)/7</f>
        <v>50</v>
      </c>
      <c r="J52" s="24">
        <f>K52/100*24</f>
        <v>12</v>
      </c>
      <c r="K52" s="33">
        <f>(GK34+GN34+GQ34+GT34+GW34+GZ34+HC34)/7</f>
        <v>50</v>
      </c>
      <c r="L52" s="24">
        <v>11</v>
      </c>
      <c r="M52" s="33">
        <v>45</v>
      </c>
    </row>
    <row r="53" spans="2:13" x14ac:dyDescent="0.25">
      <c r="B53" s="28" t="s">
        <v>814</v>
      </c>
      <c r="C53" s="28" t="s">
        <v>809</v>
      </c>
      <c r="D53" s="36">
        <f>E53/100*24</f>
        <v>0.96</v>
      </c>
      <c r="E53" s="33">
        <v>4</v>
      </c>
      <c r="F53" s="24">
        <v>1</v>
      </c>
      <c r="G53" s="33">
        <v>4</v>
      </c>
      <c r="H53" s="24">
        <v>1</v>
      </c>
      <c r="I53" s="33">
        <v>4</v>
      </c>
      <c r="J53" s="24">
        <v>1</v>
      </c>
      <c r="K53" s="33">
        <v>4</v>
      </c>
      <c r="L53" s="24">
        <v>2</v>
      </c>
      <c r="M53" s="33">
        <v>8</v>
      </c>
    </row>
    <row r="54" spans="2:13" x14ac:dyDescent="0.25">
      <c r="B54" s="28"/>
      <c r="C54" s="28"/>
      <c r="D54" s="35">
        <v>24</v>
      </c>
      <c r="E54" s="35">
        <f t="shared" ref="D54:K54" si="7">SUM(E51:E53)</f>
        <v>100</v>
      </c>
      <c r="F54" s="34">
        <v>24</v>
      </c>
      <c r="G54" s="34">
        <f t="shared" si="7"/>
        <v>100</v>
      </c>
      <c r="H54" s="34">
        <v>24</v>
      </c>
      <c r="I54" s="34">
        <f t="shared" si="7"/>
        <v>100</v>
      </c>
      <c r="J54" s="34">
        <v>24</v>
      </c>
      <c r="K54" s="34">
        <f t="shared" si="7"/>
        <v>100</v>
      </c>
      <c r="L54" s="34">
        <f>SUM(L51:L53)</f>
        <v>24</v>
      </c>
      <c r="M54" s="34">
        <f>SUM(M51:M53)</f>
        <v>100</v>
      </c>
    </row>
    <row r="55" spans="2:13" x14ac:dyDescent="0.25">
      <c r="B55" s="28" t="s">
        <v>812</v>
      </c>
      <c r="C55" s="28" t="s">
        <v>810</v>
      </c>
      <c r="D55" s="36">
        <f>E55/100*24</f>
        <v>9.120000000000001</v>
      </c>
      <c r="E55" s="33">
        <v>38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 t="s">
        <v>813</v>
      </c>
      <c r="C56" s="28" t="s">
        <v>810</v>
      </c>
      <c r="D56" s="36">
        <f>E56/100*24</f>
        <v>12.96</v>
      </c>
      <c r="E56" s="33">
        <v>54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814</v>
      </c>
      <c r="C57" s="28" t="s">
        <v>810</v>
      </c>
      <c r="D57" s="36">
        <f>E57/100*24</f>
        <v>1.92</v>
      </c>
      <c r="E57" s="33">
        <v>8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/>
      <c r="C58" s="28"/>
      <c r="D58" s="35">
        <f>SUM(D55:D57)</f>
        <v>24</v>
      </c>
      <c r="E58" s="35">
        <f>SUM(E55:E57)</f>
        <v>100</v>
      </c>
      <c r="F58" s="31"/>
      <c r="G58" s="31"/>
      <c r="H58" s="31"/>
      <c r="I58" s="31"/>
      <c r="J58" s="31"/>
      <c r="K58" s="31"/>
      <c r="L58" s="31"/>
      <c r="M58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3:B33"/>
    <mergeCell ref="A34:B34"/>
    <mergeCell ref="D41:E41"/>
    <mergeCell ref="F41:G41"/>
    <mergeCell ref="H41:I41"/>
    <mergeCell ref="J41:K4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0:E50"/>
    <mergeCell ref="F50:G50"/>
    <mergeCell ref="H50:I50"/>
    <mergeCell ref="J50:K50"/>
    <mergeCell ref="L50:M50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2024-12-09T12:18:48Z</dcterms:modified>
</cp:coreProperties>
</file>