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27" i="4" l="1"/>
  <c r="BT28" i="4" s="1"/>
  <c r="BU27" i="4"/>
  <c r="BU28" i="4" s="1"/>
  <c r="BV27" i="4"/>
  <c r="BV28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27" i="4"/>
  <c r="D28" i="4" s="1"/>
  <c r="E27" i="4"/>
  <c r="E28" i="4" s="1"/>
  <c r="F27" i="4"/>
  <c r="F28" i="4" s="1"/>
  <c r="G27" i="4"/>
  <c r="G28" i="4" s="1"/>
  <c r="H27" i="4"/>
  <c r="H28" i="4" s="1"/>
  <c r="I27" i="4"/>
  <c r="I28" i="4" s="1"/>
  <c r="J27" i="4"/>
  <c r="J28" i="4" s="1"/>
  <c r="K27" i="4"/>
  <c r="K28" i="4" s="1"/>
  <c r="L27" i="4"/>
  <c r="L28" i="4" s="1"/>
  <c r="M27" i="4"/>
  <c r="M28" i="4" s="1"/>
  <c r="N27" i="4"/>
  <c r="N28" i="4" s="1"/>
  <c r="O27" i="4"/>
  <c r="O28" i="4" s="1"/>
  <c r="P27" i="4"/>
  <c r="P28" i="4" s="1"/>
  <c r="Q27" i="4"/>
  <c r="Q28" i="4" s="1"/>
  <c r="R27" i="4"/>
  <c r="R28" i="4" s="1"/>
  <c r="S27" i="4"/>
  <c r="S28" i="4" s="1"/>
  <c r="T27" i="4"/>
  <c r="T28" i="4" s="1"/>
  <c r="U27" i="4"/>
  <c r="U28" i="4" s="1"/>
  <c r="V27" i="4"/>
  <c r="V28" i="4" s="1"/>
  <c r="W27" i="4"/>
  <c r="W28" i="4" s="1"/>
  <c r="X27" i="4"/>
  <c r="X28" i="4" s="1"/>
  <c r="Y27" i="4"/>
  <c r="Y28" i="4" s="1"/>
  <c r="Z27" i="4"/>
  <c r="Z28" i="4" s="1"/>
  <c r="AA27" i="4"/>
  <c r="AA28" i="4" s="1"/>
  <c r="AB27" i="4"/>
  <c r="AB28" i="4" s="1"/>
  <c r="AC27" i="4"/>
  <c r="AC28" i="4" s="1"/>
  <c r="AD27" i="4"/>
  <c r="AD28" i="4" s="1"/>
  <c r="AE27" i="4"/>
  <c r="AE28" i="4" s="1"/>
  <c r="AF27" i="4"/>
  <c r="AF28" i="4" s="1"/>
  <c r="AG27" i="4"/>
  <c r="AG28" i="4" s="1"/>
  <c r="AH27" i="4"/>
  <c r="AH28" i="4" s="1"/>
  <c r="AI27" i="4"/>
  <c r="AI28" i="4" s="1"/>
  <c r="AJ27" i="4"/>
  <c r="AJ28" i="4" s="1"/>
  <c r="AK27" i="4"/>
  <c r="AK28" i="4" s="1"/>
  <c r="AL27" i="4"/>
  <c r="AL28" i="4" s="1"/>
  <c r="AM27" i="4"/>
  <c r="AM28" i="4" s="1"/>
  <c r="AN27" i="4"/>
  <c r="AN28" i="4" s="1"/>
  <c r="AO27" i="4"/>
  <c r="AO28" i="4" s="1"/>
  <c r="AP27" i="4"/>
  <c r="AP28" i="4" s="1"/>
  <c r="AQ27" i="4"/>
  <c r="AQ28" i="4" s="1"/>
  <c r="AR27" i="4"/>
  <c r="AR28" i="4" s="1"/>
  <c r="AS27" i="4"/>
  <c r="AS28" i="4" s="1"/>
  <c r="AT27" i="4"/>
  <c r="AT28" i="4" s="1"/>
  <c r="AU27" i="4"/>
  <c r="AU28" i="4" s="1"/>
  <c r="AV27" i="4"/>
  <c r="AV28" i="4" s="1"/>
  <c r="AW27" i="4"/>
  <c r="AW28" i="4" s="1"/>
  <c r="AX27" i="4"/>
  <c r="AX28" i="4" s="1"/>
  <c r="AY27" i="4"/>
  <c r="AY28" i="4" s="1"/>
  <c r="AZ27" i="4"/>
  <c r="AZ28" i="4" s="1"/>
  <c r="BA27" i="4"/>
  <c r="BA28" i="4" s="1"/>
  <c r="BB27" i="4"/>
  <c r="BB28" i="4" s="1"/>
  <c r="BC27" i="4"/>
  <c r="BC28" i="4" s="1"/>
  <c r="BD27" i="4"/>
  <c r="BD28" i="4" s="1"/>
  <c r="BE27" i="4"/>
  <c r="BE28" i="4" s="1"/>
  <c r="BF27" i="4"/>
  <c r="BF28" i="4" s="1"/>
  <c r="BG27" i="4"/>
  <c r="BG28" i="4" s="1"/>
  <c r="BH27" i="4"/>
  <c r="BH28" i="4" s="1"/>
  <c r="BI27" i="4"/>
  <c r="BI28" i="4" s="1"/>
  <c r="BJ27" i="4"/>
  <c r="BJ28" i="4" s="1"/>
  <c r="BK27" i="4"/>
  <c r="BK28" i="4" s="1"/>
  <c r="BL27" i="4"/>
  <c r="BL28" i="4" s="1"/>
  <c r="BM27" i="4"/>
  <c r="BM28" i="4" s="1"/>
  <c r="BN27" i="4"/>
  <c r="BN28" i="4" s="1"/>
  <c r="BO27" i="4"/>
  <c r="BO28" i="4" s="1"/>
  <c r="BP27" i="4"/>
  <c r="BP28" i="4" s="1"/>
  <c r="BQ27" i="4"/>
  <c r="BQ28" i="4" s="1"/>
  <c r="BR27" i="4"/>
  <c r="BR28" i="4" s="1"/>
  <c r="BS27" i="4"/>
  <c r="BS28" i="4" s="1"/>
  <c r="BW27" i="4"/>
  <c r="BW28" i="4" s="1"/>
  <c r="BX27" i="4"/>
  <c r="BX28" i="4" s="1"/>
  <c r="BY27" i="4"/>
  <c r="BY28" i="4" s="1"/>
  <c r="BZ27" i="4"/>
  <c r="BZ28" i="4" s="1"/>
  <c r="CA27" i="4"/>
  <c r="CA28" i="4" s="1"/>
  <c r="CB27" i="4"/>
  <c r="CB28" i="4" s="1"/>
  <c r="CC27" i="4"/>
  <c r="CC28" i="4" s="1"/>
  <c r="CD27" i="4"/>
  <c r="CD28" i="4" s="1"/>
  <c r="CE27" i="4"/>
  <c r="CE28" i="4" s="1"/>
  <c r="CF27" i="4"/>
  <c r="CF28" i="4" s="1"/>
  <c r="CG27" i="4"/>
  <c r="CG28" i="4" s="1"/>
  <c r="CH27" i="4"/>
  <c r="CH28" i="4" s="1"/>
  <c r="CI27" i="4"/>
  <c r="CI28" i="4" s="1"/>
  <c r="CJ27" i="4"/>
  <c r="CJ28" i="4" s="1"/>
  <c r="CK27" i="4"/>
  <c r="CK28" i="4" s="1"/>
  <c r="CL27" i="4"/>
  <c r="CL28" i="4" s="1"/>
  <c r="CM27" i="4"/>
  <c r="CM28" i="4" s="1"/>
  <c r="CN27" i="4"/>
  <c r="CN28" i="4" s="1"/>
  <c r="CO27" i="4"/>
  <c r="CO28" i="4" s="1"/>
  <c r="CP27" i="4"/>
  <c r="CP28" i="4" s="1"/>
  <c r="CQ27" i="4"/>
  <c r="CQ28" i="4" s="1"/>
  <c r="CR27" i="4"/>
  <c r="CR28" i="4" s="1"/>
  <c r="CS27" i="4"/>
  <c r="CS28" i="4" s="1"/>
  <c r="CT27" i="4"/>
  <c r="CT28" i="4" s="1"/>
  <c r="CU27" i="4"/>
  <c r="CU28" i="4" s="1"/>
  <c r="CV27" i="4"/>
  <c r="CV28" i="4" s="1"/>
  <c r="CW27" i="4"/>
  <c r="CW28" i="4" s="1"/>
  <c r="CX27" i="4"/>
  <c r="CX28" i="4" s="1"/>
  <c r="CY27" i="4"/>
  <c r="CY28" i="4" s="1"/>
  <c r="CZ27" i="4"/>
  <c r="CZ28" i="4" s="1"/>
  <c r="DA27" i="4"/>
  <c r="DA28" i="4" s="1"/>
  <c r="DB27" i="4"/>
  <c r="DB28" i="4" s="1"/>
  <c r="DC27" i="4"/>
  <c r="DC28" i="4" s="1"/>
  <c r="DD27" i="4"/>
  <c r="DD28" i="4" s="1"/>
  <c r="DE27" i="4"/>
  <c r="DE28" i="4" s="1"/>
  <c r="DF27" i="4"/>
  <c r="DF28" i="4" s="1"/>
  <c r="DG27" i="4"/>
  <c r="DG28" i="4" s="1"/>
  <c r="DH27" i="4"/>
  <c r="DH28" i="4" s="1"/>
  <c r="DI27" i="4"/>
  <c r="DI28" i="4" s="1"/>
  <c r="DJ27" i="4"/>
  <c r="DJ28" i="4" s="1"/>
  <c r="DK27" i="4"/>
  <c r="DK28" i="4" s="1"/>
  <c r="DL27" i="4"/>
  <c r="DL28" i="4" s="1"/>
  <c r="DM27" i="4"/>
  <c r="DM28" i="4" s="1"/>
  <c r="DN27" i="4"/>
  <c r="DN28" i="4" s="1"/>
  <c r="DO27" i="4"/>
  <c r="DO28" i="4" s="1"/>
  <c r="DP27" i="4"/>
  <c r="DP28" i="4" s="1"/>
  <c r="DQ27" i="4"/>
  <c r="DQ28" i="4" s="1"/>
  <c r="DR27" i="4"/>
  <c r="DR28" i="4" s="1"/>
  <c r="DS27" i="4"/>
  <c r="DS28" i="4" s="1"/>
  <c r="DT27" i="4"/>
  <c r="DT28" i="4" s="1"/>
  <c r="DU27" i="4"/>
  <c r="DU28" i="4" s="1"/>
  <c r="DV27" i="4"/>
  <c r="DV28" i="4" s="1"/>
  <c r="DW27" i="4"/>
  <c r="DW28" i="4" s="1"/>
  <c r="DX27" i="4"/>
  <c r="DX28" i="4" s="1"/>
  <c r="DY27" i="4"/>
  <c r="DY28" i="4" s="1"/>
  <c r="DZ27" i="4"/>
  <c r="DZ28" i="4" s="1"/>
  <c r="EA27" i="4"/>
  <c r="EA28" i="4" s="1"/>
  <c r="EB27" i="4"/>
  <c r="EB28" i="4" s="1"/>
  <c r="EC27" i="4"/>
  <c r="EC28" i="4" s="1"/>
  <c r="ED27" i="4"/>
  <c r="ED28" i="4" s="1"/>
  <c r="EE27" i="4"/>
  <c r="EE28" i="4" s="1"/>
  <c r="EF27" i="4"/>
  <c r="EF28" i="4" s="1"/>
  <c r="EG27" i="4"/>
  <c r="EG28" i="4" s="1"/>
  <c r="EH27" i="4"/>
  <c r="EH28" i="4" s="1"/>
  <c r="EI27" i="4"/>
  <c r="EI28" i="4" s="1"/>
  <c r="EJ27" i="4"/>
  <c r="EJ28" i="4" s="1"/>
  <c r="EK27" i="4"/>
  <c r="EK28" i="4" s="1"/>
  <c r="EL27" i="4"/>
  <c r="EL28" i="4" s="1"/>
  <c r="EM27" i="4"/>
  <c r="EM28" i="4" s="1"/>
  <c r="EN27" i="4"/>
  <c r="EN28" i="4" s="1"/>
  <c r="EO27" i="4"/>
  <c r="EO28" i="4" s="1"/>
  <c r="EP27" i="4"/>
  <c r="EP28" i="4" s="1"/>
  <c r="EQ27" i="4"/>
  <c r="EQ28" i="4" s="1"/>
  <c r="ER27" i="4"/>
  <c r="ER28" i="4" s="1"/>
  <c r="ES27" i="4"/>
  <c r="ES28" i="4" s="1"/>
  <c r="ET27" i="4"/>
  <c r="ET28" i="4" s="1"/>
  <c r="EU27" i="4"/>
  <c r="EU28" i="4" s="1"/>
  <c r="EV27" i="4"/>
  <c r="EV28" i="4" s="1"/>
  <c r="EW27" i="4"/>
  <c r="EW28" i="4" s="1"/>
  <c r="EX27" i="4"/>
  <c r="EX28" i="4" s="1"/>
  <c r="EY27" i="4"/>
  <c r="EY28" i="4" s="1"/>
  <c r="EZ27" i="4"/>
  <c r="EZ28" i="4" s="1"/>
  <c r="FA27" i="4"/>
  <c r="FA28" i="4" s="1"/>
  <c r="FB27" i="4"/>
  <c r="FB28" i="4" s="1"/>
  <c r="FC27" i="4"/>
  <c r="FC28" i="4" s="1"/>
  <c r="FD27" i="4"/>
  <c r="FD28" i="4" s="1"/>
  <c r="FE27" i="4"/>
  <c r="FE28" i="4" s="1"/>
  <c r="FF27" i="4"/>
  <c r="FF28" i="4" s="1"/>
  <c r="FG27" i="4"/>
  <c r="FG28" i="4" s="1"/>
  <c r="FH27" i="4"/>
  <c r="FH28" i="4" s="1"/>
  <c r="FI27" i="4"/>
  <c r="FI28" i="4" s="1"/>
  <c r="FJ27" i="4"/>
  <c r="FJ28" i="4" s="1"/>
  <c r="FK27" i="4"/>
  <c r="FK28" i="4" s="1"/>
  <c r="FL27" i="4"/>
  <c r="FL28" i="4" s="1"/>
  <c r="FM27" i="4"/>
  <c r="FM28" i="4" s="1"/>
  <c r="FN27" i="4"/>
  <c r="FN28" i="4" s="1"/>
  <c r="FO27" i="4"/>
  <c r="FO28" i="4" s="1"/>
  <c r="FP27" i="4"/>
  <c r="FP28" i="4" s="1"/>
  <c r="FQ27" i="4"/>
  <c r="FQ28" i="4" s="1"/>
  <c r="FR27" i="4"/>
  <c r="FR28" i="4" s="1"/>
  <c r="FS27" i="4"/>
  <c r="FS28" i="4" s="1"/>
  <c r="FT27" i="4"/>
  <c r="FT28" i="4" s="1"/>
  <c r="FU27" i="4"/>
  <c r="FU28" i="4" s="1"/>
  <c r="FV27" i="4"/>
  <c r="FV28" i="4" s="1"/>
  <c r="FW27" i="4"/>
  <c r="FW28" i="4" s="1"/>
  <c r="FX27" i="4"/>
  <c r="FX28" i="4" s="1"/>
  <c r="FY27" i="4"/>
  <c r="FY28" i="4" s="1"/>
  <c r="FZ27" i="4"/>
  <c r="FZ28" i="4" s="1"/>
  <c r="GA27" i="4"/>
  <c r="GA28" i="4" s="1"/>
  <c r="GB27" i="4"/>
  <c r="GB28" i="4" s="1"/>
  <c r="GC27" i="4"/>
  <c r="GC28" i="4" s="1"/>
  <c r="GD27" i="4"/>
  <c r="GD28" i="4" s="1"/>
  <c r="GE27" i="4"/>
  <c r="GE28" i="4" s="1"/>
  <c r="GF27" i="4"/>
  <c r="GF28" i="4" s="1"/>
  <c r="GG27" i="4"/>
  <c r="GG28" i="4" s="1"/>
  <c r="GH27" i="4"/>
  <c r="GH28" i="4" s="1"/>
  <c r="GI27" i="4"/>
  <c r="GI28" i="4" s="1"/>
  <c r="GJ27" i="4"/>
  <c r="GJ28" i="4" s="1"/>
  <c r="GK27" i="4"/>
  <c r="GK28" i="4" s="1"/>
  <c r="GL27" i="4"/>
  <c r="GL28" i="4" s="1"/>
  <c r="GM27" i="4"/>
  <c r="GM28" i="4" s="1"/>
  <c r="GN27" i="4"/>
  <c r="GN28" i="4" s="1"/>
  <c r="GO27" i="4"/>
  <c r="GO28" i="4" s="1"/>
  <c r="GP27" i="4"/>
  <c r="GP28" i="4" s="1"/>
  <c r="GQ27" i="4"/>
  <c r="GQ28" i="4" s="1"/>
  <c r="GR27" i="4"/>
  <c r="GR28" i="4" s="1"/>
  <c r="C27" i="4"/>
  <c r="C28" i="4" s="1"/>
  <c r="E49" i="4" l="1"/>
  <c r="D49" i="4" s="1"/>
  <c r="E51" i="4"/>
  <c r="D51" i="4" s="1"/>
  <c r="E50" i="4"/>
  <c r="D50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45" i="4"/>
  <c r="L45" i="4" s="1"/>
  <c r="M46" i="4"/>
  <c r="L46" i="4" s="1"/>
  <c r="M47" i="4"/>
  <c r="L47" i="4" s="1"/>
  <c r="K45" i="4"/>
  <c r="J45" i="4" s="1"/>
  <c r="K46" i="4"/>
  <c r="J46" i="4" s="1"/>
  <c r="K47" i="4"/>
  <c r="J47" i="4" s="1"/>
  <c r="I45" i="4"/>
  <c r="H45" i="4" s="1"/>
  <c r="I46" i="4"/>
  <c r="H46" i="4" s="1"/>
  <c r="I47" i="4"/>
  <c r="H47" i="4" s="1"/>
  <c r="G45" i="4"/>
  <c r="F45" i="4" s="1"/>
  <c r="G46" i="4"/>
  <c r="F46" i="4" s="1"/>
  <c r="G47" i="4"/>
  <c r="F47" i="4" s="1"/>
  <c r="E45" i="4"/>
  <c r="D45" i="4" s="1"/>
  <c r="E46" i="4"/>
  <c r="D46" i="4" s="1"/>
  <c r="E47" i="4"/>
  <c r="D47" i="4" s="1"/>
  <c r="E40" i="4"/>
  <c r="D40" i="4" s="1"/>
  <c r="E41" i="4"/>
  <c r="D41" i="4" s="1"/>
  <c r="E42" i="4"/>
  <c r="D42" i="4" s="1"/>
  <c r="I36" i="4"/>
  <c r="H36" i="4" s="1"/>
  <c r="I37" i="4"/>
  <c r="H37" i="4" s="1"/>
  <c r="I38" i="4"/>
  <c r="H38" i="4" s="1"/>
  <c r="G36" i="4"/>
  <c r="F36" i="4" s="1"/>
  <c r="G37" i="4"/>
  <c r="F37" i="4" s="1"/>
  <c r="G38" i="4"/>
  <c r="F38" i="4" s="1"/>
  <c r="E36" i="4"/>
  <c r="D36" i="4" s="1"/>
  <c r="E37" i="4"/>
  <c r="D37" i="4" s="1"/>
  <c r="E38" i="4"/>
  <c r="D38" i="4" s="1"/>
  <c r="E31" i="4"/>
  <c r="D31" i="4" s="1"/>
  <c r="E32" i="4"/>
  <c r="D32" i="4" s="1"/>
  <c r="E33" i="4"/>
  <c r="D33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52" i="4"/>
  <c r="E52" i="4"/>
  <c r="L48" i="4"/>
  <c r="M48" i="4"/>
  <c r="J48" i="4"/>
  <c r="K48" i="4"/>
  <c r="H48" i="4"/>
  <c r="I48" i="4"/>
  <c r="F48" i="4"/>
  <c r="G48" i="4"/>
  <c r="D48" i="4"/>
  <c r="E48" i="4"/>
  <c r="D43" i="4"/>
  <c r="E43" i="4"/>
  <c r="H39" i="4"/>
  <c r="I39" i="4"/>
  <c r="F39" i="4"/>
  <c r="G39" i="4"/>
  <c r="D34" i="4"/>
  <c r="E34" i="4"/>
  <c r="D39" i="4"/>
  <c r="E39" i="4"/>
</calcChain>
</file>

<file path=xl/sharedStrings.xml><?xml version="1.0" encoding="utf-8"?>
<sst xmlns="http://schemas.openxmlformats.org/spreadsheetml/2006/main" count="2311" uniqueCount="1398">
  <si>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</si>
  <si>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</si>
  <si>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</si>
  <si>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</si>
  <si>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</si>
  <si>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</si>
  <si>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</si>
  <si>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</si>
  <si>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</si>
  <si>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</si>
  <si>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</si>
  <si>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</si>
  <si>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</si>
  <si>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</si>
  <si>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</si>
  <si>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</si>
  <si>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</si>
  <si>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</si>
  <si>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</si>
  <si>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</si>
  <si>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</si>
  <si>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</si>
  <si>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</si>
  <si>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</si>
  <si>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</si>
  <si>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</si>
  <si>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</si>
  <si>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</si>
  <si>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</si>
  <si>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</si>
  <si>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</si>
  <si>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</si>
  <si>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</si>
  <si>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</si>
  <si>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</si>
  <si>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</si>
  <si>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</si>
  <si>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</si>
  <si>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</si>
  <si>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</si>
  <si>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</si>
  <si>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</si>
  <si>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</si>
  <si>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</si>
  <si>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</si>
  <si>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</si>
  <si>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</si>
  <si>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</si>
  <si>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</si>
  <si>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</si>
  <si>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</si>
  <si>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</si>
  <si>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</si>
  <si>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</si>
  <si>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</si>
  <si>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</si>
  <si>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</si>
  <si>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</si>
  <si>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</si>
  <si>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</si>
  <si>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</si>
  <si>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</si>
  <si>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</si>
  <si>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</si>
  <si>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</si>
  <si>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</si>
  <si>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</si>
  <si>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</si>
  <si>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</si>
  <si>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</si>
  <si>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</si>
  <si>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</si>
  <si>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</si>
  <si>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</si>
  <si>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</si>
  <si>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</si>
  <si>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</si>
  <si>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</si>
  <si>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</si>
  <si>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</si>
  <si>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</si>
  <si>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</si>
  <si>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</si>
  <si>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</si>
  <si>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</si>
  <si>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</si>
  <si>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</si>
  <si>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</si>
  <si>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</si>
  <si>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</si>
  <si>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</si>
  <si>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</si>
  <si>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</si>
  <si>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</si>
  <si>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</si>
  <si>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</si>
  <si>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</si>
  <si>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</si>
  <si>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</si>
  <si>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</si>
  <si>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</si>
  <si>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</si>
  <si>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</si>
  <si>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</si>
  <si>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</si>
  <si>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</si>
  <si>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</si>
  <si>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</si>
  <si>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</si>
  <si>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</si>
  <si>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</si>
  <si>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</si>
  <si>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</si>
  <si>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</si>
  <si>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</si>
  <si>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</si>
  <si>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</si>
  <si>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</si>
  <si>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</si>
  <si>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</si>
  <si>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</si>
  <si>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</si>
  <si>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</si>
  <si>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</si>
  <si>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</si>
  <si>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</si>
  <si>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</si>
  <si>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</si>
  <si>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</si>
  <si>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</si>
  <si>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</si>
  <si>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</si>
  <si>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</si>
  <si>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</si>
  <si>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</si>
  <si>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</si>
  <si>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</si>
  <si>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</si>
  <si>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</si>
  <si>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</si>
  <si>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</si>
  <si>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</si>
  <si>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</si>
  <si>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</si>
  <si>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</si>
  <si>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</si>
  <si>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</si>
  <si>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</si>
  <si>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</si>
  <si>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</si>
  <si>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</si>
  <si>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</si>
  <si>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</si>
  <si>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</si>
  <si>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</si>
  <si>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</si>
  <si>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</si>
  <si>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</si>
  <si>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</si>
  <si>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</si>
  <si>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</si>
  <si>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</si>
  <si>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</si>
  <si>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</si>
  <si>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</si>
  <si>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</si>
  <si>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</si>
  <si>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</si>
  <si>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</si>
  <si>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</si>
  <si>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</si>
  <si>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</si>
  <si>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</si>
  <si>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</si>
  <si>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</si>
  <si>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</si>
  <si>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</si>
  <si>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</si>
  <si>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</si>
  <si>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</si>
  <si>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</si>
  <si>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</si>
  <si>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</si>
  <si>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</si>
  <si>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</si>
  <si>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</si>
  <si>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</si>
  <si>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</si>
  <si>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</si>
  <si>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</si>
  <si>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</si>
  <si>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</si>
  <si>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</si>
  <si>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</si>
  <si>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</si>
  <si>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</si>
  <si>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</si>
  <si>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</si>
  <si>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</si>
  <si>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</si>
  <si>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</si>
  <si>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</si>
  <si>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</si>
  <si>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</si>
  <si>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</si>
  <si>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</si>
  <si>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</si>
  <si>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</si>
  <si>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</si>
  <si>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</si>
  <si>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</si>
  <si>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</si>
  <si>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</si>
  <si>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</si>
  <si>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</si>
  <si>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</si>
  <si>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</si>
  <si>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</si>
  <si>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</si>
  <si>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</si>
  <si>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</si>
  <si>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</si>
  <si>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</si>
  <si>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</si>
  <si>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</si>
  <si>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</si>
  <si>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</si>
  <si>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</si>
  <si>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</si>
  <si>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</si>
  <si>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</si>
  <si>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</si>
  <si>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</si>
  <si>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</si>
  <si>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</si>
  <si>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</si>
  <si>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</si>
  <si>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</si>
  <si>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</si>
  <si>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</si>
  <si>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</si>
  <si>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</si>
  <si>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</si>
  <si>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</si>
  <si>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</si>
  <si>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</si>
  <si>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</si>
  <si>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</si>
  <si>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</si>
  <si>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</si>
  <si>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</si>
  <si>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</si>
  <si>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</si>
  <si>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</si>
  <si>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</si>
  <si>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</si>
  <si>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</si>
  <si>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</si>
  <si>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</si>
  <si>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</si>
  <si>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</si>
  <si>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</si>
  <si>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</si>
  <si>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</si>
  <si>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</si>
  <si>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</si>
  <si>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</si>
  <si>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</si>
  <si>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</si>
  <si>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</si>
  <si>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</si>
  <si>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</si>
  <si>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</si>
  <si>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</si>
  <si>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</si>
  <si>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</si>
  <si>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</si>
  <si>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</si>
  <si>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</si>
  <si>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</si>
  <si>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</si>
  <si>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</si>
  <si>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</si>
  <si>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</si>
  <si>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</si>
  <si>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</si>
  <si>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</si>
  <si>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</si>
  <si>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</si>
  <si>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</si>
  <si>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</si>
  <si>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</si>
  <si>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</si>
  <si>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</si>
  <si>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</si>
  <si>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</si>
  <si>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</si>
  <si>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</si>
  <si>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</si>
  <si>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</si>
  <si>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</si>
  <si>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</si>
  <si>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</si>
  <si>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</si>
  <si>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</si>
  <si>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</si>
  <si>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</si>
  <si>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</si>
  <si>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</si>
  <si>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</si>
  <si>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</si>
  <si>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</si>
  <si>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</si>
  <si>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</si>
  <si>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</si>
  <si>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</si>
  <si>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</si>
  <si>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</si>
  <si>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</si>
  <si>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</si>
  <si>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</si>
  <si>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</si>
  <si>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</si>
  <si>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</si>
  <si>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</si>
  <si>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</si>
  <si>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</si>
  <si>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</si>
  <si>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</si>
  <si>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</si>
  <si>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</si>
  <si>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</si>
  <si>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</si>
  <si>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</si>
  <si>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</si>
  <si>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</si>
  <si>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</si>
  <si>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</si>
  <si>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</si>
  <si>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</si>
  <si>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</si>
  <si>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</si>
  <si>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</si>
  <si>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</si>
  <si>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</si>
  <si>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</si>
  <si>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</si>
  <si>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</si>
  <si>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</si>
  <si>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</si>
  <si>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</si>
  <si>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</si>
  <si>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</si>
  <si>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</si>
  <si>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</si>
  <si>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</si>
  <si>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</si>
  <si>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</si>
  <si>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</si>
  <si>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</si>
  <si>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</si>
  <si>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</si>
  <si>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</si>
  <si>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</si>
  <si>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</si>
  <si>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</si>
  <si>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</si>
  <si>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</si>
  <si>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</si>
  <si>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</si>
  <si>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</si>
  <si>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</si>
  <si>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</si>
  <si>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</si>
  <si>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</si>
  <si>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</si>
  <si>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</si>
  <si>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</si>
  <si>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</si>
  <si>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</si>
  <si>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</si>
  <si>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</si>
  <si>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</si>
  <si>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</si>
  <si>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</si>
  <si>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</si>
  <si>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</si>
  <si>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</si>
  <si>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</si>
  <si>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</si>
  <si>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</si>
  <si>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</si>
  <si>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</si>
  <si>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</si>
  <si>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</si>
  <si>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</si>
  <si>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</si>
  <si>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</si>
  <si>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</si>
  <si>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</si>
  <si>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</si>
  <si>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</si>
  <si>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</si>
  <si>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</si>
  <si>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</si>
  <si>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</si>
  <si>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</si>
  <si>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</si>
  <si>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</si>
  <si>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</si>
  <si>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</si>
  <si>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</si>
  <si>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</si>
  <si>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</si>
  <si>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</si>
  <si>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</si>
  <si>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</si>
  <si>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</si>
  <si>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</si>
  <si>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</si>
  <si>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</si>
  <si>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</si>
  <si>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</si>
  <si>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</si>
  <si>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</si>
  <si>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</si>
  <si>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</si>
  <si>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</si>
  <si>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</si>
  <si>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</si>
  <si>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</si>
  <si>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</si>
  <si>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</si>
  <si>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</si>
  <si>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</si>
  <si>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</si>
  <si>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</si>
  <si>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</si>
  <si>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</si>
  <si>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</si>
  <si>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</si>
  <si>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</si>
  <si>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</si>
  <si>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</si>
  <si>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</si>
  <si>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</si>
  <si>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</si>
  <si>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</si>
  <si>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</si>
  <si>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</si>
  <si>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</si>
  <si>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</si>
  <si>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</si>
  <si>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</si>
  <si>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</si>
  <si>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</si>
  <si>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</si>
  <si>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</si>
  <si>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</si>
  <si>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</si>
  <si>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</si>
  <si>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</si>
  <si>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</si>
  <si>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</si>
  <si>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</si>
  <si>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</si>
  <si>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</si>
  <si>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</si>
  <si>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</si>
  <si>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</si>
  <si>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</si>
  <si>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</si>
  <si>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</si>
  <si>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</si>
  <si>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</si>
  <si>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</si>
  <si>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</si>
  <si>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</si>
  <si>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</si>
  <si>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</si>
  <si>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</si>
  <si>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</si>
  <si>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</si>
  <si>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</si>
  <si>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</si>
  <si>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</si>
  <si>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</si>
  <si>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</si>
  <si>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</si>
  <si>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</si>
  <si>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</si>
  <si>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</si>
  <si>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</si>
  <si>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</si>
  <si>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</si>
  <si>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</si>
  <si>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</si>
  <si>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</si>
  <si>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</si>
  <si>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</si>
  <si>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</si>
  <si>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</si>
  <si>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</si>
  <si>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</si>
  <si>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</si>
  <si>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</si>
  <si>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</si>
  <si>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</si>
  <si>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</si>
  <si>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</si>
  <si>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</si>
  <si>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</si>
  <si>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</si>
  <si>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</si>
  <si>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</si>
  <si>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</si>
  <si>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</si>
  <si>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</si>
  <si>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</si>
  <si>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</si>
  <si>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</si>
  <si>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</si>
  <si>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</si>
  <si>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</si>
  <si>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</si>
  <si>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</si>
  <si>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</si>
  <si>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</si>
  <si>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</si>
  <si>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</si>
  <si>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</si>
  <si>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</si>
  <si>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</si>
  <si>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</si>
  <si>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</si>
  <si>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</si>
  <si>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</si>
  <si>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</si>
  <si>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</si>
  <si>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</si>
  <si>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</si>
  <si>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</si>
  <si>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</si>
  <si>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</si>
  <si>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</si>
  <si>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</si>
  <si>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</si>
  <si>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</si>
  <si>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</si>
  <si>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</si>
  <si>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</si>
  <si>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</si>
  <si>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</si>
  <si>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</si>
  <si>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</si>
  <si>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</si>
  <si>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</si>
  <si>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</si>
  <si>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</si>
  <si>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</si>
  <si>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</si>
  <si>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</si>
  <si>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</si>
  <si>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</si>
  <si>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</si>
  <si>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</si>
  <si>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</si>
  <si>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</si>
  <si>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</si>
  <si>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</si>
  <si>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</si>
  <si>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</si>
  <si>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</si>
  <si>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</si>
  <si>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</si>
  <si>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</si>
  <si>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</si>
  <si>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</si>
  <si>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</si>
  <si>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</si>
  <si>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</si>
  <si>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</si>
  <si>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</si>
  <si>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</si>
  <si>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</si>
  <si>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</si>
  <si>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</si>
  <si>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</si>
  <si>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</si>
  <si>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</si>
  <si>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</si>
  <si>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</si>
  <si>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</si>
  <si>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</si>
  <si>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</si>
  <si>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</si>
  <si>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</si>
  <si>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</si>
  <si>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</si>
  <si>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</si>
  <si>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</si>
  <si>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</si>
  <si>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</si>
  <si>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</si>
  <si>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</si>
  <si>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</si>
  <si>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</si>
  <si>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</si>
  <si>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</si>
  <si>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</si>
  <si>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</si>
  <si>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</si>
  <si>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</si>
  <si>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</si>
  <si>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</si>
  <si>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</si>
  <si>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</si>
  <si>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</si>
  <si>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</si>
  <si>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</si>
  <si>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</si>
  <si>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</si>
  <si>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</si>
  <si>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</si>
  <si>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</si>
  <si>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</si>
  <si>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</si>
  <si>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</si>
  <si>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</si>
  <si>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</si>
  <si>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</si>
  <si>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</si>
  <si>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</si>
  <si>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</si>
  <si>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</si>
  <si>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</si>
  <si>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</si>
  <si>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</si>
  <si>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</si>
  <si>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</si>
  <si>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</si>
  <si>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</si>
  <si>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</si>
  <si>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</si>
  <si>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</si>
  <si>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</si>
  <si>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</si>
  <si>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</si>
  <si>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</si>
  <si>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</si>
  <si>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</si>
  <si>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</si>
  <si>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</si>
  <si>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</si>
  <si>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</si>
  <si>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</si>
  <si>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</si>
  <si>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</si>
  <si>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</si>
  <si>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</si>
  <si>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</si>
  <si>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</si>
  <si>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</si>
  <si>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</si>
  <si>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</si>
  <si>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</si>
  <si>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</si>
  <si>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</si>
  <si>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</si>
  <si>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</si>
  <si>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</si>
  <si>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</si>
  <si>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</si>
  <si>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</si>
  <si>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</si>
  <si>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</si>
  <si>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</si>
  <si>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</si>
  <si>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</si>
  <si>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</si>
  <si>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</si>
  <si>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</si>
  <si>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</si>
  <si>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</si>
  <si>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</si>
  <si>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</si>
  <si>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</si>
  <si>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</si>
  <si>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</si>
  <si>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</si>
  <si>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</si>
  <si>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</si>
  <si>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</si>
  <si>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</si>
  <si>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</si>
  <si>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</si>
  <si>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</si>
  <si>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</si>
  <si>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</si>
  <si>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</si>
  <si>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</si>
  <si>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</si>
  <si>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</si>
  <si>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</si>
  <si>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</si>
  <si>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</si>
  <si>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</si>
  <si>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</si>
  <si>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</si>
  <si>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</si>
  <si>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</si>
  <si>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</si>
  <si>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</si>
  <si>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</si>
  <si>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</si>
  <si>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</si>
  <si>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</si>
  <si>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</si>
  <si>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</si>
  <si>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</si>
  <si>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</si>
  <si>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</si>
  <si>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</si>
  <si>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</si>
  <si>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</si>
  <si>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</si>
  <si>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</si>
  <si>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</si>
  <si>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</si>
  <si>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</si>
  <si>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</si>
  <si>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</si>
  <si>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</si>
  <si>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</si>
  <si>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</si>
  <si>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</si>
  <si>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</si>
  <si>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</si>
  <si>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</si>
  <si>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</si>
  <si>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</si>
  <si>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</si>
  <si>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</si>
  <si>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</si>
  <si>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</si>
  <si>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</si>
  <si>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</si>
  <si>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</si>
  <si>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</si>
  <si>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</si>
  <si>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</si>
  <si>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</si>
  <si>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</si>
  <si>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</si>
  <si>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</si>
  <si>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</si>
  <si>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</si>
  <si>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</si>
  <si>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</si>
  <si>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</si>
  <si>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</si>
  <si>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</si>
  <si>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</si>
  <si>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</si>
  <si>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</si>
  <si>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</si>
  <si>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</si>
  <si>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</si>
  <si>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</si>
  <si>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</si>
  <si>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</si>
  <si>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</si>
  <si>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</si>
  <si>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</si>
  <si>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</si>
  <si>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</si>
  <si>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</si>
  <si>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</si>
  <si>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</si>
  <si>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</si>
  <si>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</si>
  <si>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</si>
  <si>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</si>
  <si>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</si>
  <si>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</si>
  <si>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</si>
  <si>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</si>
  <si>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</si>
  <si>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</si>
  <si>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</si>
  <si>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</si>
  <si>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</si>
  <si>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</si>
  <si>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</si>
  <si>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</si>
  <si>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</si>
  <si>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</si>
  <si>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</si>
  <si>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</si>
  <si>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</si>
  <si>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</si>
  <si>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</si>
  <si>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</si>
  <si>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</si>
  <si>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</si>
  <si>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</si>
  <si>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</si>
  <si>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</si>
  <si>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</si>
  <si>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</si>
  <si>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</si>
  <si>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</si>
  <si>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</si>
  <si>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</si>
  <si>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</si>
  <si>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</si>
  <si>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</si>
  <si>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</si>
  <si>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</si>
  <si>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</si>
  <si>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</si>
  <si>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</si>
  <si>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</si>
  <si>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</si>
  <si>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</si>
  <si>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</si>
  <si>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</si>
  <si>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</si>
  <si>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</si>
  <si>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</si>
  <si>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</si>
  <si>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</si>
  <si>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</si>
  <si>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</si>
  <si>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</si>
  <si>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</si>
  <si>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</si>
  <si>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</si>
  <si>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</si>
  <si>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</si>
  <si>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</si>
  <si>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</si>
  <si>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</si>
  <si>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</si>
  <si>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</si>
  <si>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</si>
  <si>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</si>
  <si>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</si>
  <si>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</si>
  <si>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</si>
  <si>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</si>
  <si>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</si>
  <si>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</si>
  <si>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</si>
  <si>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</si>
  <si>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</si>
  <si>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</si>
  <si>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</si>
  <si>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</si>
  <si>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</si>
  <si>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</si>
  <si>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</si>
  <si>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</si>
  <si>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</si>
  <si>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</si>
  <si>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</si>
  <si>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</si>
  <si>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</si>
  <si>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</si>
  <si>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</si>
  <si>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</si>
  <si>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</si>
  <si>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</si>
  <si>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</si>
  <si>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</si>
  <si>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</si>
  <si>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</si>
  <si>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</si>
  <si>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</si>
  <si>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</si>
  <si>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</si>
  <si>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</si>
  <si>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</si>
  <si>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</si>
  <si>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</si>
  <si>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</si>
  <si>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</si>
  <si>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</si>
  <si>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</si>
  <si>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</si>
  <si>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</si>
  <si>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</si>
  <si>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</si>
  <si>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</si>
  <si>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</si>
  <si>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</si>
  <si>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</si>
  <si>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</si>
  <si>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</si>
  <si>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</si>
  <si>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</si>
  <si>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</si>
  <si>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</si>
  <si>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</si>
  <si>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</si>
  <si>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</si>
  <si>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</si>
  <si>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</si>
  <si>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</si>
  <si>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</si>
  <si>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</si>
  <si>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</si>
  <si>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</si>
  <si>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</si>
  <si>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</si>
  <si>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</si>
  <si>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</si>
  <si>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</si>
  <si>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</si>
  <si>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</si>
  <si>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</si>
  <si>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</si>
  <si>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</si>
  <si>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</si>
  <si>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</si>
  <si>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</si>
  <si>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</si>
  <si>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</si>
  <si>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</si>
  <si>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</si>
  <si>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</si>
  <si>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</si>
  <si>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</si>
  <si>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</si>
  <si>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</si>
  <si>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</si>
  <si>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</si>
  <si>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</si>
  <si>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</si>
  <si>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</si>
  <si>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</si>
  <si>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</si>
  <si>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</si>
  <si>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</si>
  <si>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</si>
  <si>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</si>
  <si>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</si>
  <si>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</si>
  <si>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</si>
  <si>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</si>
  <si>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</si>
  <si>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</si>
  <si>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</si>
  <si>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</si>
  <si>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</si>
  <si>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</si>
  <si>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</si>
  <si>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</si>
  <si>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</si>
  <si>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</si>
  <si>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</si>
  <si>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</si>
  <si>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</si>
  <si>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</si>
  <si>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</si>
  <si>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</si>
  <si>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</si>
  <si>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</si>
  <si>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</si>
  <si>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</si>
  <si>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</si>
  <si>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</si>
  <si>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</si>
  <si>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</si>
  <si>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</si>
  <si>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</si>
  <si>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</si>
  <si>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</si>
  <si>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</si>
  <si>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</si>
  <si>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</si>
  <si>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</si>
  <si>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</si>
  <si>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</si>
  <si>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</si>
  <si>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</si>
  <si>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</si>
  <si>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</si>
  <si>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</si>
  <si>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</si>
  <si>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</si>
  <si>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</si>
  <si>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</si>
  <si>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</si>
  <si>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</si>
  <si>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</si>
  <si>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</si>
  <si>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</si>
  <si>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</si>
  <si>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</si>
  <si>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</si>
  <si>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</si>
  <si>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</si>
  <si>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</si>
  <si>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</si>
  <si>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</si>
  <si>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</si>
  <si>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</si>
  <si>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</si>
  <si>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</si>
  <si>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</si>
  <si>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</si>
  <si>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</si>
  <si>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</si>
  <si>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</si>
  <si>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</si>
  <si>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</si>
  <si>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</si>
  <si>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</si>
  <si>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</si>
  <si>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</si>
  <si>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</si>
  <si>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</si>
  <si>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</si>
  <si>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</si>
  <si>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</si>
  <si>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</si>
  <si>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</si>
  <si>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</si>
  <si>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</si>
  <si>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</si>
  <si>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</si>
  <si>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</si>
  <si>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</si>
  <si>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</si>
  <si>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</si>
  <si>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</si>
  <si>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</si>
  <si>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</si>
  <si>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</si>
  <si>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</si>
  <si>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</si>
  <si>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</si>
  <si>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</si>
  <si>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</si>
  <si>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</si>
  <si>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</si>
  <si>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</si>
  <si>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</si>
  <si>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</si>
  <si>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</si>
  <si>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</si>
  <si>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</si>
  <si>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</si>
  <si>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</si>
  <si>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</si>
  <si>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</si>
  <si>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</si>
  <si>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</si>
  <si>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</si>
  <si>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</si>
  <si>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</si>
  <si>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</si>
  <si>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</si>
  <si>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</si>
  <si>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</si>
  <si>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</si>
  <si>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</si>
  <si>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</si>
  <si>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</si>
  <si>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</si>
  <si>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</si>
  <si>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</si>
  <si>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</si>
  <si>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</si>
  <si>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</si>
  <si>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</si>
  <si>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</si>
  <si>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</si>
  <si>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</si>
  <si>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</si>
  <si>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</si>
  <si>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</si>
  <si>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</si>
  <si>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</si>
  <si>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</si>
  <si>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</si>
  <si>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</si>
  <si>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</si>
  <si>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</si>
  <si>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</si>
  <si>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</si>
  <si>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</si>
  <si>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</si>
  <si>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</si>
  <si>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</si>
  <si>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</si>
  <si>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</si>
  <si>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</si>
  <si>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</si>
  <si>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</si>
  <si>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</si>
  <si>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</si>
  <si>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</si>
  <si>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</si>
  <si>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</si>
  <si>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</si>
  <si>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</si>
  <si>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</si>
  <si>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</si>
  <si>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</si>
  <si>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</si>
  <si>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</si>
  <si>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</si>
  <si>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</si>
  <si>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</si>
  <si>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</si>
  <si>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</si>
  <si>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</si>
  <si>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</si>
  <si>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</si>
  <si>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</si>
  <si>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</si>
  <si>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</si>
  <si>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</si>
  <si>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</si>
  <si>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</si>
  <si>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</si>
  <si>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</si>
  <si>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</si>
  <si>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</si>
  <si>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</si>
  <si>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</si>
  <si>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</si>
  <si>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</si>
  <si>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</si>
  <si>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</si>
  <si>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</si>
  <si>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</si>
  <si>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</si>
  <si>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</si>
  <si>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</si>
  <si>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</si>
  <si>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</si>
  <si>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</si>
  <si>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</si>
  <si>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</si>
  <si>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</si>
  <si>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</si>
  <si>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</si>
  <si>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</si>
  <si>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</si>
  <si>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</si>
  <si>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</si>
  <si>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</si>
  <si>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</si>
  <si>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</si>
  <si>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</si>
  <si>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</si>
  <si>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</si>
  <si>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</si>
  <si>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</si>
  <si>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</si>
  <si>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</si>
  <si>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</si>
  <si>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</si>
  <si>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</si>
  <si>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</si>
  <si>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</si>
  <si>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</si>
  <si>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</si>
  <si>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</si>
  <si>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</si>
  <si>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</si>
  <si>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</si>
  <si>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</si>
  <si>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</si>
  <si>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</si>
  <si>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</si>
  <si>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</si>
  <si>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</si>
  <si>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</si>
  <si>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</si>
  <si>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</si>
  <si>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</si>
  <si>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</si>
  <si>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</si>
  <si>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</si>
  <si>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</si>
  <si>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</si>
  <si>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</si>
  <si>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</si>
  <si>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</si>
  <si>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</si>
  <si>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</si>
  <si>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</si>
  <si>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</si>
  <si>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</si>
  <si>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</si>
  <si>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</si>
  <si>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</si>
  <si>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</si>
  <si>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</si>
  <si>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</si>
  <si>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</si>
  <si>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</si>
  <si>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</si>
  <si>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</si>
  <si>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</si>
  <si>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</si>
  <si>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</si>
  <si>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</si>
  <si>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</si>
  <si>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</si>
  <si>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</si>
  <si>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</si>
  <si>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</si>
  <si>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</si>
  <si>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</si>
  <si>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</si>
  <si>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</si>
  <si>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</si>
  <si>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</si>
  <si>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</si>
  <si>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</si>
  <si>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</si>
  <si>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</si>
  <si>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</si>
  <si>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</si>
  <si>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</si>
  <si>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</si>
  <si>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</si>
  <si>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</si>
  <si>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</si>
  <si>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</si>
  <si>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</si>
  <si>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</si>
  <si>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</si>
  <si>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</si>
  <si>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</si>
  <si>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</si>
  <si>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</si>
  <si>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</si>
  <si>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</si>
  <si>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</si>
  <si>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</si>
  <si>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</si>
  <si>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</si>
  <si>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</si>
  <si>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</si>
  <si>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</si>
  <si>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</si>
  <si>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</si>
  <si>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</si>
  <si>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</si>
  <si>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</si>
  <si>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</si>
  <si>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</si>
  <si>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</si>
  <si>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</si>
  <si>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</si>
  <si>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</si>
  <si>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</si>
  <si>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</si>
  <si>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</si>
  <si>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</si>
  <si>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</si>
  <si>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</si>
  <si>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</si>
  <si>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</si>
  <si>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</si>
  <si>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</si>
  <si>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</si>
  <si>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</si>
  <si>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</si>
  <si>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</si>
  <si>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</si>
  <si>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</si>
  <si>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</si>
  <si>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</si>
  <si>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</si>
  <si>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</si>
  <si>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</si>
  <si>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</si>
  <si>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</si>
  <si>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</si>
  <si>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</si>
  <si>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</si>
  <si>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</si>
  <si>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</si>
  <si>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</si>
  <si>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</si>
  <si>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</si>
  <si>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</si>
  <si>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</si>
  <si>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</si>
  <si>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</si>
  <si>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</si>
  <si>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</si>
  <si>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</si>
  <si>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</si>
  <si>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</si>
  <si>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</si>
  <si>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</si>
  <si>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</si>
  <si>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</si>
  <si>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</si>
  <si>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</si>
  <si>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</si>
  <si>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</si>
  <si>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</si>
  <si>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</si>
  <si>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</si>
  <si>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</si>
  <si>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</si>
  <si>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</si>
  <si>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</si>
  <si>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</si>
  <si>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</si>
  <si>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</si>
  <si>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</si>
  <si>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</si>
  <si>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</si>
  <si>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</si>
  <si>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</si>
  <si>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</si>
  <si>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</si>
  <si>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</si>
  <si>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</si>
  <si>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</si>
  <si>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</si>
  <si>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</si>
  <si>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</si>
  <si>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</si>
  <si>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</si>
  <si>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</si>
  <si>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</si>
  <si>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</si>
  <si>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</si>
  <si>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</si>
  <si>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</si>
  <si>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</si>
  <si>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</si>
  <si>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</si>
  <si>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</si>
  <si>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</si>
  <si>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</si>
  <si>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</si>
  <si>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</si>
  <si>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</si>
  <si>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</si>
  <si>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</si>
  <si>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</si>
  <si>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</si>
  <si>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</si>
  <si>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</si>
  <si>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</si>
  <si>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</si>
  <si>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</si>
  <si>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</si>
  <si>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</si>
  <si>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</si>
  <si>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</si>
  <si>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</si>
  <si>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</si>
  <si>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</si>
  <si>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</si>
  <si>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</si>
  <si>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</si>
  <si>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</si>
  <si>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</si>
  <si>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</si>
  <si>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</si>
  <si>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</si>
  <si>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</si>
  <si>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</si>
  <si>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</si>
  <si>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</si>
  <si>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</si>
  <si>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</si>
  <si>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</si>
  <si>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</si>
  <si>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</si>
  <si>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</si>
  <si>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Абдикаримова Айшат</t>
  </si>
  <si>
    <t>Асхат Аружан</t>
  </si>
  <si>
    <t>Батыржан Алдияр</t>
  </si>
  <si>
    <t>Идрисов Амирхан</t>
  </si>
  <si>
    <t>Мусина Аяулым</t>
  </si>
  <si>
    <t>Нуридин Марлен</t>
  </si>
  <si>
    <t>Нурсултанқызы Джейран</t>
  </si>
  <si>
    <t>Сайнан Салахаддин</t>
  </si>
  <si>
    <t>Сатыбалдин Айдын</t>
  </si>
  <si>
    <t>Сеилхан Омар</t>
  </si>
  <si>
    <t>Талғат Зейін</t>
  </si>
  <si>
    <t>Туртулова Марьям</t>
  </si>
  <si>
    <t>Хайдар Шон</t>
  </si>
  <si>
    <t xml:space="preserve">                                  Оқу жылы:   2024 - 2025                             Топ:     "Жұлдыз"  ересек  тобы                Өткізу кезеңі:   аралық        Өткізу мерзімі:   01.12 - 10.12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</si>
</sst>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1379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846</v>
      </c>
      <c r="AT11" s="71"/>
      <c r="AU11" s="71"/>
      <c r="AV11" s="71"/>
      <c r="AW11" s="71"/>
      <c r="AX11" s="71"/>
      <c r="AY11" s="71" t="s">
        <v>849</v>
      </c>
      <c r="AZ11" s="71"/>
      <c r="BA11" s="71"/>
      <c r="BB11" s="71"/>
      <c r="BC11" s="71"/>
      <c r="BD11" s="71"/>
      <c r="BE11" s="71"/>
      <c r="BF11" s="71"/>
      <c r="BG11" s="71"/>
      <c r="BH11" s="71" t="s">
        <v>846</v>
      </c>
      <c r="BI11" s="71"/>
      <c r="BJ11" s="71"/>
      <c r="BK11" s="71"/>
      <c r="BL11" s="71"/>
      <c r="BM11" s="71"/>
      <c r="BN11" s="71" t="s">
        <v>849</v>
      </c>
      <c r="BO11" s="71"/>
      <c r="BP11" s="71"/>
      <c r="BQ11" s="71"/>
      <c r="BR11" s="71"/>
      <c r="BS11" s="71"/>
      <c r="BT11" s="71"/>
      <c r="BU11" s="71"/>
      <c r="BV11" s="71"/>
      <c r="BW11" s="71" t="s">
        <v>846</v>
      </c>
      <c r="BX11" s="71"/>
      <c r="BY11" s="71"/>
      <c r="BZ11" s="71"/>
      <c r="CA11" s="71"/>
      <c r="CB11" s="71"/>
      <c r="CC11" s="71" t="s">
        <v>849</v>
      </c>
      <c r="CD11" s="71"/>
      <c r="CE11" s="71"/>
      <c r="CF11" s="71"/>
      <c r="CG11" s="71"/>
      <c r="CH11" s="71"/>
      <c r="CI11" s="71" t="s">
        <v>846</v>
      </c>
      <c r="CJ11" s="71"/>
      <c r="CK11" s="71"/>
      <c r="CL11" s="71"/>
      <c r="CM11" s="71"/>
      <c r="CN11" s="71"/>
      <c r="CO11" s="71"/>
      <c r="CP11" s="71"/>
      <c r="CQ11" s="71"/>
      <c r="CR11" s="71" t="s">
        <v>849</v>
      </c>
      <c r="CS11" s="71"/>
      <c r="CT11" s="71"/>
      <c r="CU11" s="71"/>
      <c r="CV11" s="71"/>
      <c r="CW11" s="71"/>
      <c r="CX11" s="71"/>
      <c r="CY11" s="71"/>
      <c r="CZ11" s="71"/>
      <c r="DA11" s="71" t="s">
        <v>846</v>
      </c>
      <c r="DB11" s="71"/>
      <c r="DC11" s="71"/>
      <c r="DD11" s="71"/>
      <c r="DE11" s="71"/>
      <c r="DF11" s="71"/>
      <c r="DG11" s="71" t="s">
        <v>849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843</v>
      </c>
      <c r="D13" s="81"/>
      <c r="E13" s="81"/>
      <c r="F13" s="81" t="s">
        <v>1338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850</v>
      </c>
      <c r="Y13" s="81"/>
      <c r="Z13" s="81"/>
      <c r="AA13" s="81" t="s">
        <v>852</v>
      </c>
      <c r="AB13" s="81"/>
      <c r="AC13" s="81"/>
      <c r="AD13" s="81" t="s">
        <v>854</v>
      </c>
      <c r="AE13" s="81"/>
      <c r="AF13" s="81"/>
      <c r="AG13" s="81" t="s">
        <v>856</v>
      </c>
      <c r="AH13" s="81"/>
      <c r="AI13" s="81"/>
      <c r="AJ13" s="81" t="s">
        <v>858</v>
      </c>
      <c r="AK13" s="81"/>
      <c r="AL13" s="81"/>
      <c r="AM13" s="81" t="s">
        <v>862</v>
      </c>
      <c r="AN13" s="81"/>
      <c r="AO13" s="81"/>
      <c r="AP13" s="81" t="s">
        <v>863</v>
      </c>
      <c r="AQ13" s="81"/>
      <c r="AR13" s="81"/>
      <c r="AS13" s="81" t="s">
        <v>865</v>
      </c>
      <c r="AT13" s="81"/>
      <c r="AU13" s="81"/>
      <c r="AV13" s="81" t="s">
        <v>866</v>
      </c>
      <c r="AW13" s="81"/>
      <c r="AX13" s="81"/>
      <c r="AY13" s="81" t="s">
        <v>869</v>
      </c>
      <c r="AZ13" s="81"/>
      <c r="BA13" s="81"/>
      <c r="BB13" s="81" t="s">
        <v>870</v>
      </c>
      <c r="BC13" s="81"/>
      <c r="BD13" s="81"/>
      <c r="BE13" s="81" t="s">
        <v>873</v>
      </c>
      <c r="BF13" s="81"/>
      <c r="BG13" s="81"/>
      <c r="BH13" s="81" t="s">
        <v>874</v>
      </c>
      <c r="BI13" s="81"/>
      <c r="BJ13" s="81"/>
      <c r="BK13" s="81" t="s">
        <v>878</v>
      </c>
      <c r="BL13" s="81"/>
      <c r="BM13" s="81"/>
      <c r="BN13" s="81" t="s">
        <v>877</v>
      </c>
      <c r="BO13" s="81"/>
      <c r="BP13" s="81"/>
      <c r="BQ13" s="81" t="s">
        <v>879</v>
      </c>
      <c r="BR13" s="81"/>
      <c r="BS13" s="81"/>
      <c r="BT13" s="81" t="s">
        <v>880</v>
      </c>
      <c r="BU13" s="81"/>
      <c r="BV13" s="81"/>
      <c r="BW13" s="81" t="s">
        <v>882</v>
      </c>
      <c r="BX13" s="81"/>
      <c r="BY13" s="81"/>
      <c r="BZ13" s="81" t="s">
        <v>884</v>
      </c>
      <c r="CA13" s="81"/>
      <c r="CB13" s="81"/>
      <c r="CC13" s="81" t="s">
        <v>885</v>
      </c>
      <c r="CD13" s="81"/>
      <c r="CE13" s="81"/>
      <c r="CF13" s="81" t="s">
        <v>886</v>
      </c>
      <c r="CG13" s="81"/>
      <c r="CH13" s="81"/>
      <c r="CI13" s="81" t="s">
        <v>888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889</v>
      </c>
      <c r="CS13" s="81"/>
      <c r="CT13" s="81"/>
      <c r="CU13" s="81" t="s">
        <v>133</v>
      </c>
      <c r="CV13" s="81"/>
      <c r="CW13" s="81"/>
      <c r="CX13" s="81" t="s">
        <v>890</v>
      </c>
      <c r="CY13" s="81"/>
      <c r="CZ13" s="81"/>
      <c r="DA13" s="81" t="s">
        <v>891</v>
      </c>
      <c r="DB13" s="81"/>
      <c r="DC13" s="81"/>
      <c r="DD13" s="81" t="s">
        <v>895</v>
      </c>
      <c r="DE13" s="81"/>
      <c r="DF13" s="81"/>
      <c r="DG13" s="81" t="s">
        <v>897</v>
      </c>
      <c r="DH13" s="81"/>
      <c r="DI13" s="81"/>
      <c r="DJ13" s="81" t="s">
        <v>899</v>
      </c>
      <c r="DK13" s="81"/>
      <c r="DL13" s="81"/>
      <c r="DM13" s="81" t="s">
        <v>901</v>
      </c>
      <c r="DN13" s="81"/>
      <c r="DO13" s="81"/>
    </row>
    <row r="14" spans="1:254" ht="111.75" customHeight="1" x14ac:dyDescent="0.25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839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1379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904</v>
      </c>
      <c r="D13" s="81"/>
      <c r="E13" s="81"/>
      <c r="F13" s="81" t="s">
        <v>908</v>
      </c>
      <c r="G13" s="81"/>
      <c r="H13" s="81"/>
      <c r="I13" s="81" t="s">
        <v>909</v>
      </c>
      <c r="J13" s="81"/>
      <c r="K13" s="81"/>
      <c r="L13" s="81" t="s">
        <v>910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912</v>
      </c>
      <c r="V13" s="81"/>
      <c r="W13" s="81"/>
      <c r="X13" s="81" t="s">
        <v>913</v>
      </c>
      <c r="Y13" s="81"/>
      <c r="Z13" s="81"/>
      <c r="AA13" s="81" t="s">
        <v>914</v>
      </c>
      <c r="AB13" s="81"/>
      <c r="AC13" s="81"/>
      <c r="AD13" s="81" t="s">
        <v>916</v>
      </c>
      <c r="AE13" s="81"/>
      <c r="AF13" s="81"/>
      <c r="AG13" s="81" t="s">
        <v>918</v>
      </c>
      <c r="AH13" s="81"/>
      <c r="AI13" s="81"/>
      <c r="AJ13" s="81" t="s">
        <v>1324</v>
      </c>
      <c r="AK13" s="81"/>
      <c r="AL13" s="81"/>
      <c r="AM13" s="81" t="s">
        <v>923</v>
      </c>
      <c r="AN13" s="81"/>
      <c r="AO13" s="81"/>
      <c r="AP13" s="81" t="s">
        <v>924</v>
      </c>
      <c r="AQ13" s="81"/>
      <c r="AR13" s="81"/>
      <c r="AS13" s="81" t="s">
        <v>925</v>
      </c>
      <c r="AT13" s="81"/>
      <c r="AU13" s="81"/>
      <c r="AV13" s="81" t="s">
        <v>926</v>
      </c>
      <c r="AW13" s="81"/>
      <c r="AX13" s="81"/>
      <c r="AY13" s="81" t="s">
        <v>928</v>
      </c>
      <c r="AZ13" s="81"/>
      <c r="BA13" s="81"/>
      <c r="BB13" s="81" t="s">
        <v>929</v>
      </c>
      <c r="BC13" s="81"/>
      <c r="BD13" s="81"/>
      <c r="BE13" s="81" t="s">
        <v>930</v>
      </c>
      <c r="BF13" s="81"/>
      <c r="BG13" s="81"/>
      <c r="BH13" s="81" t="s">
        <v>931</v>
      </c>
      <c r="BI13" s="81"/>
      <c r="BJ13" s="81"/>
      <c r="BK13" s="81" t="s">
        <v>932</v>
      </c>
      <c r="BL13" s="81"/>
      <c r="BM13" s="81"/>
      <c r="BN13" s="81" t="s">
        <v>934</v>
      </c>
      <c r="BO13" s="81"/>
      <c r="BP13" s="81"/>
      <c r="BQ13" s="81" t="s">
        <v>935</v>
      </c>
      <c r="BR13" s="81"/>
      <c r="BS13" s="81"/>
      <c r="BT13" s="81" t="s">
        <v>937</v>
      </c>
      <c r="BU13" s="81"/>
      <c r="BV13" s="81"/>
      <c r="BW13" s="81" t="s">
        <v>939</v>
      </c>
      <c r="BX13" s="81"/>
      <c r="BY13" s="81"/>
      <c r="BZ13" s="81" t="s">
        <v>940</v>
      </c>
      <c r="CA13" s="81"/>
      <c r="CB13" s="81"/>
      <c r="CC13" s="81" t="s">
        <v>944</v>
      </c>
      <c r="CD13" s="81"/>
      <c r="CE13" s="81"/>
      <c r="CF13" s="81" t="s">
        <v>947</v>
      </c>
      <c r="CG13" s="81"/>
      <c r="CH13" s="81"/>
      <c r="CI13" s="81" t="s">
        <v>948</v>
      </c>
      <c r="CJ13" s="81"/>
      <c r="CK13" s="81"/>
      <c r="CL13" s="81" t="s">
        <v>949</v>
      </c>
      <c r="CM13" s="81"/>
      <c r="CN13" s="81"/>
      <c r="CO13" s="81" t="s">
        <v>950</v>
      </c>
      <c r="CP13" s="81"/>
      <c r="CQ13" s="81"/>
      <c r="CR13" s="81" t="s">
        <v>952</v>
      </c>
      <c r="CS13" s="81"/>
      <c r="CT13" s="81"/>
      <c r="CU13" s="81" t="s">
        <v>953</v>
      </c>
      <c r="CV13" s="81"/>
      <c r="CW13" s="81"/>
      <c r="CX13" s="81" t="s">
        <v>954</v>
      </c>
      <c r="CY13" s="81"/>
      <c r="CZ13" s="81"/>
      <c r="DA13" s="81" t="s">
        <v>955</v>
      </c>
      <c r="DB13" s="81"/>
      <c r="DC13" s="81"/>
      <c r="DD13" s="81" t="s">
        <v>956</v>
      </c>
      <c r="DE13" s="81"/>
      <c r="DF13" s="81"/>
      <c r="DG13" s="81" t="s">
        <v>957</v>
      </c>
      <c r="DH13" s="81"/>
      <c r="DI13" s="81"/>
      <c r="DJ13" s="81" t="s">
        <v>959</v>
      </c>
      <c r="DK13" s="81"/>
      <c r="DL13" s="81"/>
      <c r="DM13" s="81" t="s">
        <v>960</v>
      </c>
      <c r="DN13" s="81"/>
      <c r="DO13" s="81"/>
      <c r="DP13" s="81" t="s">
        <v>961</v>
      </c>
      <c r="DQ13" s="81"/>
      <c r="DR13" s="81"/>
    </row>
    <row r="14" spans="1:254" ht="83.25" customHeight="1" x14ac:dyDescent="0.25">
      <c r="A14" s="82"/>
      <c r="B14" s="8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9" t="s">
        <v>840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1" t="s">
        <v>811</v>
      </c>
      <c r="C43" s="62"/>
      <c r="D43" s="62"/>
      <c r="E43" s="63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1379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1021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980</v>
      </c>
      <c r="V11" s="76"/>
      <c r="W11" s="76"/>
      <c r="X11" s="76" t="s">
        <v>981</v>
      </c>
      <c r="Y11" s="76"/>
      <c r="Z11" s="76"/>
      <c r="AA11" s="74" t="s">
        <v>982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1004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81" t="s">
        <v>962</v>
      </c>
      <c r="D12" s="81"/>
      <c r="E12" s="81"/>
      <c r="F12" s="81" t="s">
        <v>966</v>
      </c>
      <c r="G12" s="81"/>
      <c r="H12" s="81"/>
      <c r="I12" s="81" t="s">
        <v>970</v>
      </c>
      <c r="J12" s="81"/>
      <c r="K12" s="81"/>
      <c r="L12" s="81" t="s">
        <v>974</v>
      </c>
      <c r="M12" s="81"/>
      <c r="N12" s="81"/>
      <c r="O12" s="81" t="s">
        <v>976</v>
      </c>
      <c r="P12" s="81"/>
      <c r="Q12" s="81"/>
      <c r="R12" s="81" t="s">
        <v>979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983</v>
      </c>
      <c r="AB12" s="81"/>
      <c r="AC12" s="81"/>
      <c r="AD12" s="81" t="s">
        <v>987</v>
      </c>
      <c r="AE12" s="81"/>
      <c r="AF12" s="81"/>
      <c r="AG12" s="81" t="s">
        <v>988</v>
      </c>
      <c r="AH12" s="81"/>
      <c r="AI12" s="81"/>
      <c r="AJ12" s="81" t="s">
        <v>992</v>
      </c>
      <c r="AK12" s="81"/>
      <c r="AL12" s="81"/>
      <c r="AM12" s="81" t="s">
        <v>996</v>
      </c>
      <c r="AN12" s="81"/>
      <c r="AO12" s="81"/>
      <c r="AP12" s="81" t="s">
        <v>1000</v>
      </c>
      <c r="AQ12" s="81"/>
      <c r="AR12" s="81"/>
      <c r="AS12" s="81" t="s">
        <v>1001</v>
      </c>
      <c r="AT12" s="81"/>
      <c r="AU12" s="81"/>
      <c r="AV12" s="81" t="s">
        <v>1005</v>
      </c>
      <c r="AW12" s="81"/>
      <c r="AX12" s="81"/>
      <c r="AY12" s="81" t="s">
        <v>1006</v>
      </c>
      <c r="AZ12" s="81"/>
      <c r="BA12" s="81"/>
      <c r="BB12" s="81" t="s">
        <v>1007</v>
      </c>
      <c r="BC12" s="81"/>
      <c r="BD12" s="81"/>
      <c r="BE12" s="81" t="s">
        <v>1008</v>
      </c>
      <c r="BF12" s="81"/>
      <c r="BG12" s="81"/>
      <c r="BH12" s="81" t="s">
        <v>1009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1013</v>
      </c>
      <c r="BR12" s="81"/>
      <c r="BS12" s="81"/>
      <c r="BT12" s="81" t="s">
        <v>1014</v>
      </c>
      <c r="BU12" s="81"/>
      <c r="BV12" s="81"/>
      <c r="BW12" s="81" t="s">
        <v>1015</v>
      </c>
      <c r="BX12" s="81"/>
      <c r="BY12" s="81"/>
      <c r="BZ12" s="81" t="s">
        <v>1016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1327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75" x14ac:dyDescent="0.25">
      <c r="A13" s="82"/>
      <c r="B13" s="8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9" t="s">
        <v>839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abSelected="1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1397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1379</v>
      </c>
      <c r="G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25">
      <c r="A12" s="82"/>
      <c r="B12" s="82"/>
      <c r="C12" s="81" t="s">
        <v>1054</v>
      </c>
      <c r="D12" s="81"/>
      <c r="E12" s="81"/>
      <c r="F12" s="81" t="s">
        <v>1057</v>
      </c>
      <c r="G12" s="81"/>
      <c r="H12" s="81"/>
      <c r="I12" s="81" t="s">
        <v>1060</v>
      </c>
      <c r="J12" s="81"/>
      <c r="K12" s="81"/>
      <c r="L12" s="81" t="s">
        <v>538</v>
      </c>
      <c r="M12" s="81"/>
      <c r="N12" s="81"/>
      <c r="O12" s="81" t="s">
        <v>1063</v>
      </c>
      <c r="P12" s="81"/>
      <c r="Q12" s="81"/>
      <c r="R12" s="81" t="s">
        <v>1066</v>
      </c>
      <c r="S12" s="81"/>
      <c r="T12" s="81"/>
      <c r="U12" s="81" t="s">
        <v>1070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1075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1078</v>
      </c>
      <c r="AT12" s="81"/>
      <c r="AU12" s="81"/>
      <c r="AV12" s="81" t="s">
        <v>1328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1084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1091</v>
      </c>
      <c r="BX12" s="81"/>
      <c r="BY12" s="81"/>
      <c r="BZ12" s="81" t="s">
        <v>557</v>
      </c>
      <c r="CA12" s="81"/>
      <c r="CB12" s="81"/>
      <c r="CC12" s="81" t="s">
        <v>1095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1107</v>
      </c>
      <c r="DE12" s="81"/>
      <c r="DF12" s="81"/>
      <c r="DG12" s="81" t="s">
        <v>1110</v>
      </c>
      <c r="DH12" s="81"/>
      <c r="DI12" s="81"/>
      <c r="DJ12" s="81" t="s">
        <v>604</v>
      </c>
      <c r="DK12" s="81"/>
      <c r="DL12" s="81"/>
      <c r="DM12" s="81" t="s">
        <v>1114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1122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1133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1139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1144</v>
      </c>
      <c r="FJ12" s="81"/>
      <c r="FK12" s="81"/>
      <c r="FL12" s="81" t="s">
        <v>617</v>
      </c>
      <c r="FM12" s="81"/>
      <c r="FN12" s="81"/>
      <c r="FO12" s="81" t="s">
        <v>1148</v>
      </c>
      <c r="FP12" s="81"/>
      <c r="FQ12" s="81"/>
      <c r="FR12" s="81" t="s">
        <v>619</v>
      </c>
      <c r="FS12" s="81"/>
      <c r="FT12" s="81"/>
      <c r="FU12" s="100" t="s">
        <v>1331</v>
      </c>
      <c r="FV12" s="100"/>
      <c r="FW12" s="100"/>
      <c r="FX12" s="81" t="s">
        <v>1332</v>
      </c>
      <c r="FY12" s="81"/>
      <c r="FZ12" s="81"/>
      <c r="GA12" s="81" t="s">
        <v>623</v>
      </c>
      <c r="GB12" s="81"/>
      <c r="GC12" s="81"/>
      <c r="GD12" s="81" t="s">
        <v>1154</v>
      </c>
      <c r="GE12" s="81"/>
      <c r="GF12" s="81"/>
      <c r="GG12" s="81" t="s">
        <v>626</v>
      </c>
      <c r="GH12" s="81"/>
      <c r="GI12" s="81"/>
      <c r="GJ12" s="81" t="s">
        <v>1160</v>
      </c>
      <c r="GK12" s="81"/>
      <c r="GL12" s="81"/>
      <c r="GM12" s="81" t="s">
        <v>1164</v>
      </c>
      <c r="GN12" s="81"/>
      <c r="GO12" s="81"/>
      <c r="GP12" s="81" t="s">
        <v>1333</v>
      </c>
      <c r="GQ12" s="81"/>
      <c r="GR12" s="81"/>
    </row>
    <row r="13" spans="1:254" ht="93.75" customHeight="1" x14ac:dyDescent="0.25">
      <c r="A13" s="82"/>
      <c r="B13" s="8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 t="s">
        <v>1384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4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x14ac:dyDescent="0.25">
      <c r="A23" s="3">
        <v>10</v>
      </c>
      <c r="B23" s="4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5">
      <c r="A27" s="77" t="s">
        <v>278</v>
      </c>
      <c r="B27" s="78"/>
      <c r="C27" s="3">
        <f t="shared" ref="C27:AH27" si="0">SUM(C14:C26)</f>
        <v>6</v>
      </c>
      <c r="D27" s="3">
        <f t="shared" si="0"/>
        <v>6</v>
      </c>
      <c r="E27" s="3">
        <f t="shared" si="0"/>
        <v>1</v>
      </c>
      <c r="F27" s="3">
        <f t="shared" si="0"/>
        <v>6</v>
      </c>
      <c r="G27" s="3">
        <f t="shared" si="0"/>
        <v>6</v>
      </c>
      <c r="H27" s="3">
        <f t="shared" si="0"/>
        <v>1</v>
      </c>
      <c r="I27" s="3">
        <f t="shared" si="0"/>
        <v>6</v>
      </c>
      <c r="J27" s="3">
        <f t="shared" si="0"/>
        <v>6</v>
      </c>
      <c r="K27" s="3">
        <f t="shared" si="0"/>
        <v>1</v>
      </c>
      <c r="L27" s="3">
        <f t="shared" si="0"/>
        <v>6</v>
      </c>
      <c r="M27" s="3">
        <f t="shared" si="0"/>
        <v>6</v>
      </c>
      <c r="N27" s="3">
        <f t="shared" si="0"/>
        <v>1</v>
      </c>
      <c r="O27" s="3">
        <f t="shared" si="0"/>
        <v>6</v>
      </c>
      <c r="P27" s="3">
        <f t="shared" si="0"/>
        <v>6</v>
      </c>
      <c r="Q27" s="3">
        <f t="shared" si="0"/>
        <v>1</v>
      </c>
      <c r="R27" s="3">
        <f t="shared" si="0"/>
        <v>6</v>
      </c>
      <c r="S27" s="3">
        <f t="shared" si="0"/>
        <v>6</v>
      </c>
      <c r="T27" s="3">
        <f t="shared" si="0"/>
        <v>1</v>
      </c>
      <c r="U27" s="3">
        <f t="shared" si="0"/>
        <v>6</v>
      </c>
      <c r="V27" s="3">
        <f t="shared" si="0"/>
        <v>6</v>
      </c>
      <c r="W27" s="3">
        <f t="shared" si="0"/>
        <v>1</v>
      </c>
      <c r="X27" s="3">
        <f t="shared" si="0"/>
        <v>6</v>
      </c>
      <c r="Y27" s="3">
        <f t="shared" si="0"/>
        <v>6</v>
      </c>
      <c r="Z27" s="3">
        <f t="shared" si="0"/>
        <v>1</v>
      </c>
      <c r="AA27" s="3">
        <f t="shared" si="0"/>
        <v>6</v>
      </c>
      <c r="AB27" s="3">
        <f t="shared" si="0"/>
        <v>6</v>
      </c>
      <c r="AC27" s="3">
        <f t="shared" si="0"/>
        <v>1</v>
      </c>
      <c r="AD27" s="3">
        <f t="shared" si="0"/>
        <v>6</v>
      </c>
      <c r="AE27" s="3">
        <f t="shared" si="0"/>
        <v>6</v>
      </c>
      <c r="AF27" s="3">
        <f t="shared" si="0"/>
        <v>1</v>
      </c>
      <c r="AG27" s="3">
        <f t="shared" si="0"/>
        <v>6</v>
      </c>
      <c r="AH27" s="3">
        <f t="shared" si="0"/>
        <v>6</v>
      </c>
      <c r="AI27" s="3">
        <f t="shared" ref="AI27:BN27" si="1">SUM(AI14:AI26)</f>
        <v>1</v>
      </c>
      <c r="AJ27" s="3">
        <f t="shared" si="1"/>
        <v>6</v>
      </c>
      <c r="AK27" s="3">
        <f t="shared" si="1"/>
        <v>6</v>
      </c>
      <c r="AL27" s="3">
        <f t="shared" si="1"/>
        <v>1</v>
      </c>
      <c r="AM27" s="3">
        <f t="shared" si="1"/>
        <v>6</v>
      </c>
      <c r="AN27" s="3">
        <f t="shared" si="1"/>
        <v>6</v>
      </c>
      <c r="AO27" s="3">
        <f t="shared" si="1"/>
        <v>1</v>
      </c>
      <c r="AP27" s="3">
        <f t="shared" si="1"/>
        <v>6</v>
      </c>
      <c r="AQ27" s="3">
        <f t="shared" si="1"/>
        <v>6</v>
      </c>
      <c r="AR27" s="3">
        <f t="shared" si="1"/>
        <v>1</v>
      </c>
      <c r="AS27" s="3">
        <f t="shared" si="1"/>
        <v>6</v>
      </c>
      <c r="AT27" s="3">
        <f t="shared" si="1"/>
        <v>6</v>
      </c>
      <c r="AU27" s="3">
        <f t="shared" si="1"/>
        <v>1</v>
      </c>
      <c r="AV27" s="3">
        <f t="shared" si="1"/>
        <v>6</v>
      </c>
      <c r="AW27" s="3">
        <f t="shared" si="1"/>
        <v>6</v>
      </c>
      <c r="AX27" s="3">
        <f t="shared" si="1"/>
        <v>1</v>
      </c>
      <c r="AY27" s="3">
        <f t="shared" si="1"/>
        <v>6</v>
      </c>
      <c r="AZ27" s="3">
        <f t="shared" si="1"/>
        <v>6</v>
      </c>
      <c r="BA27" s="3">
        <f t="shared" si="1"/>
        <v>1</v>
      </c>
      <c r="BB27" s="3">
        <f t="shared" si="1"/>
        <v>6</v>
      </c>
      <c r="BC27" s="3">
        <f t="shared" si="1"/>
        <v>6</v>
      </c>
      <c r="BD27" s="3">
        <f t="shared" si="1"/>
        <v>1</v>
      </c>
      <c r="BE27" s="3">
        <f t="shared" si="1"/>
        <v>6</v>
      </c>
      <c r="BF27" s="3">
        <f t="shared" si="1"/>
        <v>6</v>
      </c>
      <c r="BG27" s="3">
        <f t="shared" si="1"/>
        <v>1</v>
      </c>
      <c r="BH27" s="3">
        <f t="shared" si="1"/>
        <v>6</v>
      </c>
      <c r="BI27" s="3">
        <f t="shared" si="1"/>
        <v>6</v>
      </c>
      <c r="BJ27" s="3">
        <f t="shared" si="1"/>
        <v>1</v>
      </c>
      <c r="BK27" s="3">
        <f t="shared" si="1"/>
        <v>6</v>
      </c>
      <c r="BL27" s="3">
        <f t="shared" si="1"/>
        <v>6</v>
      </c>
      <c r="BM27" s="3">
        <f t="shared" si="1"/>
        <v>1</v>
      </c>
      <c r="BN27" s="3">
        <f t="shared" si="1"/>
        <v>6</v>
      </c>
      <c r="BO27" s="3">
        <f t="shared" ref="BO27:CT27" si="2">SUM(BO14:BO26)</f>
        <v>6</v>
      </c>
      <c r="BP27" s="3">
        <f t="shared" si="2"/>
        <v>1</v>
      </c>
      <c r="BQ27" s="3">
        <f t="shared" si="2"/>
        <v>6</v>
      </c>
      <c r="BR27" s="3">
        <f t="shared" si="2"/>
        <v>6</v>
      </c>
      <c r="BS27" s="3">
        <f t="shared" si="2"/>
        <v>1</v>
      </c>
      <c r="BT27" s="3">
        <f t="shared" si="2"/>
        <v>6</v>
      </c>
      <c r="BU27" s="3">
        <f t="shared" si="2"/>
        <v>6</v>
      </c>
      <c r="BV27" s="3">
        <f t="shared" si="2"/>
        <v>1</v>
      </c>
      <c r="BW27" s="3">
        <f t="shared" si="2"/>
        <v>6</v>
      </c>
      <c r="BX27" s="3">
        <f t="shared" si="2"/>
        <v>6</v>
      </c>
      <c r="BY27" s="3">
        <f t="shared" si="2"/>
        <v>1</v>
      </c>
      <c r="BZ27" s="3">
        <f t="shared" si="2"/>
        <v>6</v>
      </c>
      <c r="CA27" s="3">
        <f t="shared" si="2"/>
        <v>6</v>
      </c>
      <c r="CB27" s="3">
        <f t="shared" si="2"/>
        <v>1</v>
      </c>
      <c r="CC27" s="3">
        <f t="shared" si="2"/>
        <v>6</v>
      </c>
      <c r="CD27" s="3">
        <f t="shared" si="2"/>
        <v>6</v>
      </c>
      <c r="CE27" s="3">
        <f t="shared" si="2"/>
        <v>1</v>
      </c>
      <c r="CF27" s="3">
        <f t="shared" si="2"/>
        <v>6</v>
      </c>
      <c r="CG27" s="3">
        <f t="shared" si="2"/>
        <v>6</v>
      </c>
      <c r="CH27" s="3">
        <f t="shared" si="2"/>
        <v>1</v>
      </c>
      <c r="CI27" s="3">
        <f t="shared" si="2"/>
        <v>6</v>
      </c>
      <c r="CJ27" s="3">
        <f t="shared" si="2"/>
        <v>6</v>
      </c>
      <c r="CK27" s="3">
        <f t="shared" si="2"/>
        <v>1</v>
      </c>
      <c r="CL27" s="3">
        <f t="shared" si="2"/>
        <v>6</v>
      </c>
      <c r="CM27" s="3">
        <f t="shared" si="2"/>
        <v>6</v>
      </c>
      <c r="CN27" s="3">
        <f t="shared" si="2"/>
        <v>1</v>
      </c>
      <c r="CO27" s="3">
        <f t="shared" si="2"/>
        <v>6</v>
      </c>
      <c r="CP27" s="3">
        <f t="shared" si="2"/>
        <v>6</v>
      </c>
      <c r="CQ27" s="3">
        <f t="shared" si="2"/>
        <v>1</v>
      </c>
      <c r="CR27" s="3">
        <f t="shared" si="2"/>
        <v>6</v>
      </c>
      <c r="CS27" s="3">
        <f t="shared" si="2"/>
        <v>6</v>
      </c>
      <c r="CT27" s="3">
        <f t="shared" si="2"/>
        <v>1</v>
      </c>
      <c r="CU27" s="3">
        <f t="shared" ref="CU27:DZ27" si="3">SUM(CU14:CU26)</f>
        <v>6</v>
      </c>
      <c r="CV27" s="3">
        <f t="shared" si="3"/>
        <v>6</v>
      </c>
      <c r="CW27" s="3">
        <f t="shared" si="3"/>
        <v>1</v>
      </c>
      <c r="CX27" s="3">
        <f t="shared" si="3"/>
        <v>6</v>
      </c>
      <c r="CY27" s="3">
        <f t="shared" si="3"/>
        <v>6</v>
      </c>
      <c r="CZ27" s="3">
        <f t="shared" si="3"/>
        <v>1</v>
      </c>
      <c r="DA27" s="3">
        <f t="shared" si="3"/>
        <v>6</v>
      </c>
      <c r="DB27" s="3">
        <f t="shared" si="3"/>
        <v>6</v>
      </c>
      <c r="DC27" s="3">
        <f t="shared" si="3"/>
        <v>1</v>
      </c>
      <c r="DD27" s="3">
        <f t="shared" si="3"/>
        <v>6</v>
      </c>
      <c r="DE27" s="3">
        <f t="shared" si="3"/>
        <v>6</v>
      </c>
      <c r="DF27" s="3">
        <f t="shared" si="3"/>
        <v>1</v>
      </c>
      <c r="DG27" s="3">
        <f t="shared" si="3"/>
        <v>6</v>
      </c>
      <c r="DH27" s="3">
        <f t="shared" si="3"/>
        <v>6</v>
      </c>
      <c r="DI27" s="3">
        <f t="shared" si="3"/>
        <v>1</v>
      </c>
      <c r="DJ27" s="3">
        <f t="shared" si="3"/>
        <v>6</v>
      </c>
      <c r="DK27" s="3">
        <f t="shared" si="3"/>
        <v>6</v>
      </c>
      <c r="DL27" s="3">
        <f t="shared" si="3"/>
        <v>1</v>
      </c>
      <c r="DM27" s="3">
        <f t="shared" si="3"/>
        <v>6</v>
      </c>
      <c r="DN27" s="3">
        <f t="shared" si="3"/>
        <v>6</v>
      </c>
      <c r="DO27" s="3">
        <f t="shared" si="3"/>
        <v>1</v>
      </c>
      <c r="DP27" s="3">
        <f t="shared" si="3"/>
        <v>6</v>
      </c>
      <c r="DQ27" s="3">
        <f t="shared" si="3"/>
        <v>6</v>
      </c>
      <c r="DR27" s="3">
        <f t="shared" si="3"/>
        <v>1</v>
      </c>
      <c r="DS27" s="3">
        <f t="shared" si="3"/>
        <v>6</v>
      </c>
      <c r="DT27" s="3">
        <f t="shared" si="3"/>
        <v>6</v>
      </c>
      <c r="DU27" s="3">
        <f t="shared" si="3"/>
        <v>1</v>
      </c>
      <c r="DV27" s="3">
        <f t="shared" si="3"/>
        <v>6</v>
      </c>
      <c r="DW27" s="3">
        <f t="shared" si="3"/>
        <v>6</v>
      </c>
      <c r="DX27" s="3">
        <f t="shared" si="3"/>
        <v>1</v>
      </c>
      <c r="DY27" s="3">
        <f t="shared" si="3"/>
        <v>6</v>
      </c>
      <c r="DZ27" s="3">
        <f t="shared" si="3"/>
        <v>6</v>
      </c>
      <c r="EA27" s="3">
        <f t="shared" ref="EA27:FF27" si="4">SUM(EA14:EA26)</f>
        <v>1</v>
      </c>
      <c r="EB27" s="3">
        <f t="shared" si="4"/>
        <v>6</v>
      </c>
      <c r="EC27" s="3">
        <f t="shared" si="4"/>
        <v>6</v>
      </c>
      <c r="ED27" s="3">
        <f t="shared" si="4"/>
        <v>1</v>
      </c>
      <c r="EE27" s="3">
        <f t="shared" si="4"/>
        <v>6</v>
      </c>
      <c r="EF27" s="3">
        <f t="shared" si="4"/>
        <v>6</v>
      </c>
      <c r="EG27" s="3">
        <f t="shared" si="4"/>
        <v>1</v>
      </c>
      <c r="EH27" s="3">
        <f t="shared" si="4"/>
        <v>6</v>
      </c>
      <c r="EI27" s="3">
        <f t="shared" si="4"/>
        <v>6</v>
      </c>
      <c r="EJ27" s="3">
        <f t="shared" si="4"/>
        <v>1</v>
      </c>
      <c r="EK27" s="3">
        <f t="shared" si="4"/>
        <v>6</v>
      </c>
      <c r="EL27" s="3">
        <f t="shared" si="4"/>
        <v>6</v>
      </c>
      <c r="EM27" s="3">
        <f t="shared" si="4"/>
        <v>1</v>
      </c>
      <c r="EN27" s="3">
        <f t="shared" si="4"/>
        <v>6</v>
      </c>
      <c r="EO27" s="3">
        <f t="shared" si="4"/>
        <v>6</v>
      </c>
      <c r="EP27" s="3">
        <f t="shared" si="4"/>
        <v>1</v>
      </c>
      <c r="EQ27" s="3">
        <f t="shared" si="4"/>
        <v>6</v>
      </c>
      <c r="ER27" s="3">
        <f t="shared" si="4"/>
        <v>6</v>
      </c>
      <c r="ES27" s="3">
        <f t="shared" si="4"/>
        <v>1</v>
      </c>
      <c r="ET27" s="3">
        <f t="shared" si="4"/>
        <v>6</v>
      </c>
      <c r="EU27" s="3">
        <f t="shared" si="4"/>
        <v>6</v>
      </c>
      <c r="EV27" s="3">
        <f t="shared" si="4"/>
        <v>1</v>
      </c>
      <c r="EW27" s="3">
        <f t="shared" si="4"/>
        <v>6</v>
      </c>
      <c r="EX27" s="3">
        <f t="shared" si="4"/>
        <v>6</v>
      </c>
      <c r="EY27" s="3">
        <f t="shared" si="4"/>
        <v>1</v>
      </c>
      <c r="EZ27" s="3">
        <f t="shared" si="4"/>
        <v>6</v>
      </c>
      <c r="FA27" s="3">
        <f t="shared" si="4"/>
        <v>6</v>
      </c>
      <c r="FB27" s="3">
        <f t="shared" si="4"/>
        <v>1</v>
      </c>
      <c r="FC27" s="3">
        <f t="shared" si="4"/>
        <v>6</v>
      </c>
      <c r="FD27" s="3">
        <f t="shared" si="4"/>
        <v>6</v>
      </c>
      <c r="FE27" s="3">
        <f t="shared" si="4"/>
        <v>1</v>
      </c>
      <c r="FF27" s="3">
        <f t="shared" si="4"/>
        <v>6</v>
      </c>
      <c r="FG27" s="3">
        <f t="shared" ref="FG27:GL27" si="5">SUM(FG14:FG26)</f>
        <v>6</v>
      </c>
      <c r="FH27" s="3">
        <f t="shared" si="5"/>
        <v>1</v>
      </c>
      <c r="FI27" s="3">
        <f t="shared" si="5"/>
        <v>6</v>
      </c>
      <c r="FJ27" s="3">
        <f t="shared" si="5"/>
        <v>6</v>
      </c>
      <c r="FK27" s="3">
        <f t="shared" si="5"/>
        <v>1</v>
      </c>
      <c r="FL27" s="3">
        <f t="shared" si="5"/>
        <v>6</v>
      </c>
      <c r="FM27" s="3">
        <f t="shared" si="5"/>
        <v>6</v>
      </c>
      <c r="FN27" s="3">
        <f t="shared" si="5"/>
        <v>1</v>
      </c>
      <c r="FO27" s="3">
        <f t="shared" si="5"/>
        <v>6</v>
      </c>
      <c r="FP27" s="3">
        <f t="shared" si="5"/>
        <v>6</v>
      </c>
      <c r="FQ27" s="3">
        <f t="shared" si="5"/>
        <v>1</v>
      </c>
      <c r="FR27" s="3">
        <f t="shared" si="5"/>
        <v>6</v>
      </c>
      <c r="FS27" s="3">
        <f t="shared" si="5"/>
        <v>6</v>
      </c>
      <c r="FT27" s="3">
        <f t="shared" si="5"/>
        <v>1</v>
      </c>
      <c r="FU27" s="3">
        <f t="shared" si="5"/>
        <v>6</v>
      </c>
      <c r="FV27" s="3">
        <f t="shared" si="5"/>
        <v>6</v>
      </c>
      <c r="FW27" s="3">
        <f t="shared" si="5"/>
        <v>1</v>
      </c>
      <c r="FX27" s="3">
        <f t="shared" si="5"/>
        <v>6</v>
      </c>
      <c r="FY27" s="3">
        <f t="shared" si="5"/>
        <v>6</v>
      </c>
      <c r="FZ27" s="3">
        <f t="shared" si="5"/>
        <v>1</v>
      </c>
      <c r="GA27" s="3">
        <f t="shared" si="5"/>
        <v>6</v>
      </c>
      <c r="GB27" s="3">
        <f t="shared" si="5"/>
        <v>6</v>
      </c>
      <c r="GC27" s="3">
        <f t="shared" si="5"/>
        <v>1</v>
      </c>
      <c r="GD27" s="3">
        <f t="shared" si="5"/>
        <v>6</v>
      </c>
      <c r="GE27" s="3">
        <f t="shared" si="5"/>
        <v>6</v>
      </c>
      <c r="GF27" s="3">
        <f t="shared" si="5"/>
        <v>1</v>
      </c>
      <c r="GG27" s="3">
        <f t="shared" si="5"/>
        <v>6</v>
      </c>
      <c r="GH27" s="3">
        <f t="shared" si="5"/>
        <v>6</v>
      </c>
      <c r="GI27" s="3">
        <f t="shared" si="5"/>
        <v>1</v>
      </c>
      <c r="GJ27" s="3">
        <f t="shared" si="5"/>
        <v>6</v>
      </c>
      <c r="GK27" s="3">
        <f t="shared" si="5"/>
        <v>6</v>
      </c>
      <c r="GL27" s="3">
        <f t="shared" si="5"/>
        <v>1</v>
      </c>
      <c r="GM27" s="3">
        <f t="shared" ref="GM27:HR27" si="6">SUM(GM14:GM26)</f>
        <v>6</v>
      </c>
      <c r="GN27" s="3">
        <f t="shared" si="6"/>
        <v>6</v>
      </c>
      <c r="GO27" s="3">
        <f t="shared" si="6"/>
        <v>1</v>
      </c>
      <c r="GP27" s="3">
        <f t="shared" si="6"/>
        <v>6</v>
      </c>
      <c r="GQ27" s="3">
        <f t="shared" si="6"/>
        <v>6</v>
      </c>
      <c r="GR27" s="3">
        <f t="shared" si="6"/>
        <v>1</v>
      </c>
    </row>
    <row r="28" spans="1:254" ht="37.5" customHeight="1" x14ac:dyDescent="0.25">
      <c r="A28" s="79" t="s">
        <v>842</v>
      </c>
      <c r="B28" s="80"/>
      <c r="C28" s="10">
        <f>C27/13%</f>
        <v>46.153846153846153</v>
      </c>
      <c r="D28" s="10">
        <f t="shared" ref="D28:BO28" si="7">D27/13%</f>
        <v>46.153846153846153</v>
      </c>
      <c r="E28" s="10">
        <f t="shared" si="7"/>
        <v>7.6923076923076916</v>
      </c>
      <c r="F28" s="10">
        <f t="shared" si="7"/>
        <v>46.153846153846153</v>
      </c>
      <c r="G28" s="10">
        <f t="shared" si="7"/>
        <v>46.153846153846153</v>
      </c>
      <c r="H28" s="10">
        <f t="shared" si="7"/>
        <v>7.6923076923076916</v>
      </c>
      <c r="I28" s="10">
        <f t="shared" si="7"/>
        <v>46.153846153846153</v>
      </c>
      <c r="J28" s="10">
        <f t="shared" si="7"/>
        <v>46.153846153846153</v>
      </c>
      <c r="K28" s="10">
        <f t="shared" si="7"/>
        <v>7.6923076923076916</v>
      </c>
      <c r="L28" s="10">
        <f t="shared" si="7"/>
        <v>46.153846153846153</v>
      </c>
      <c r="M28" s="10">
        <f t="shared" si="7"/>
        <v>46.153846153846153</v>
      </c>
      <c r="N28" s="10">
        <f t="shared" si="7"/>
        <v>7.6923076923076916</v>
      </c>
      <c r="O28" s="10">
        <f t="shared" si="7"/>
        <v>46.153846153846153</v>
      </c>
      <c r="P28" s="10">
        <f t="shared" si="7"/>
        <v>46.153846153846153</v>
      </c>
      <c r="Q28" s="10">
        <f t="shared" si="7"/>
        <v>7.6923076923076916</v>
      </c>
      <c r="R28" s="10">
        <f t="shared" si="7"/>
        <v>46.153846153846153</v>
      </c>
      <c r="S28" s="10">
        <f t="shared" si="7"/>
        <v>46.153846153846153</v>
      </c>
      <c r="T28" s="10">
        <f t="shared" si="7"/>
        <v>7.6923076923076916</v>
      </c>
      <c r="U28" s="10">
        <f t="shared" si="7"/>
        <v>46.153846153846153</v>
      </c>
      <c r="V28" s="10">
        <f t="shared" si="7"/>
        <v>46.153846153846153</v>
      </c>
      <c r="W28" s="10">
        <f t="shared" si="7"/>
        <v>7.6923076923076916</v>
      </c>
      <c r="X28" s="10">
        <f t="shared" si="7"/>
        <v>46.153846153846153</v>
      </c>
      <c r="Y28" s="10">
        <f t="shared" si="7"/>
        <v>46.153846153846153</v>
      </c>
      <c r="Z28" s="10">
        <f t="shared" si="7"/>
        <v>7.6923076923076916</v>
      </c>
      <c r="AA28" s="10">
        <f t="shared" si="7"/>
        <v>46.153846153846153</v>
      </c>
      <c r="AB28" s="10">
        <f t="shared" si="7"/>
        <v>46.153846153846153</v>
      </c>
      <c r="AC28" s="10">
        <f t="shared" si="7"/>
        <v>7.6923076923076916</v>
      </c>
      <c r="AD28" s="10">
        <f t="shared" si="7"/>
        <v>46.153846153846153</v>
      </c>
      <c r="AE28" s="10">
        <f t="shared" si="7"/>
        <v>46.153846153846153</v>
      </c>
      <c r="AF28" s="10">
        <f t="shared" si="7"/>
        <v>7.6923076923076916</v>
      </c>
      <c r="AG28" s="10">
        <f t="shared" si="7"/>
        <v>46.153846153846153</v>
      </c>
      <c r="AH28" s="10">
        <f t="shared" si="7"/>
        <v>46.153846153846153</v>
      </c>
      <c r="AI28" s="10">
        <f t="shared" si="7"/>
        <v>7.6923076923076916</v>
      </c>
      <c r="AJ28" s="10">
        <f t="shared" si="7"/>
        <v>46.153846153846153</v>
      </c>
      <c r="AK28" s="10">
        <f t="shared" si="7"/>
        <v>46.153846153846153</v>
      </c>
      <c r="AL28" s="10">
        <f t="shared" si="7"/>
        <v>7.6923076923076916</v>
      </c>
      <c r="AM28" s="10">
        <f t="shared" si="7"/>
        <v>46.153846153846153</v>
      </c>
      <c r="AN28" s="10">
        <f t="shared" si="7"/>
        <v>46.153846153846153</v>
      </c>
      <c r="AO28" s="10">
        <f t="shared" si="7"/>
        <v>7.6923076923076916</v>
      </c>
      <c r="AP28" s="10">
        <f t="shared" si="7"/>
        <v>46.153846153846153</v>
      </c>
      <c r="AQ28" s="10">
        <f t="shared" si="7"/>
        <v>46.153846153846153</v>
      </c>
      <c r="AR28" s="10">
        <f t="shared" si="7"/>
        <v>7.6923076923076916</v>
      </c>
      <c r="AS28" s="10">
        <f t="shared" si="7"/>
        <v>46.153846153846153</v>
      </c>
      <c r="AT28" s="10">
        <f t="shared" si="7"/>
        <v>46.153846153846153</v>
      </c>
      <c r="AU28" s="10">
        <f t="shared" si="7"/>
        <v>7.6923076923076916</v>
      </c>
      <c r="AV28" s="10">
        <f t="shared" si="7"/>
        <v>46.153846153846153</v>
      </c>
      <c r="AW28" s="10">
        <f t="shared" si="7"/>
        <v>46.153846153846153</v>
      </c>
      <c r="AX28" s="10">
        <f t="shared" si="7"/>
        <v>7.6923076923076916</v>
      </c>
      <c r="AY28" s="10">
        <f t="shared" si="7"/>
        <v>46.153846153846153</v>
      </c>
      <c r="AZ28" s="10">
        <f t="shared" si="7"/>
        <v>46.153846153846153</v>
      </c>
      <c r="BA28" s="10">
        <f t="shared" si="7"/>
        <v>7.6923076923076916</v>
      </c>
      <c r="BB28" s="10">
        <f t="shared" si="7"/>
        <v>46.153846153846153</v>
      </c>
      <c r="BC28" s="10">
        <f t="shared" si="7"/>
        <v>46.153846153846153</v>
      </c>
      <c r="BD28" s="10">
        <f t="shared" si="7"/>
        <v>7.6923076923076916</v>
      </c>
      <c r="BE28" s="10">
        <f t="shared" si="7"/>
        <v>46.153846153846153</v>
      </c>
      <c r="BF28" s="10">
        <f t="shared" si="7"/>
        <v>46.153846153846153</v>
      </c>
      <c r="BG28" s="10">
        <f t="shared" si="7"/>
        <v>7.6923076923076916</v>
      </c>
      <c r="BH28" s="10">
        <f t="shared" si="7"/>
        <v>46.153846153846153</v>
      </c>
      <c r="BI28" s="10">
        <f t="shared" si="7"/>
        <v>46.153846153846153</v>
      </c>
      <c r="BJ28" s="10">
        <f t="shared" si="7"/>
        <v>7.6923076923076916</v>
      </c>
      <c r="BK28" s="10">
        <f t="shared" si="7"/>
        <v>46.153846153846153</v>
      </c>
      <c r="BL28" s="10">
        <f t="shared" si="7"/>
        <v>46.153846153846153</v>
      </c>
      <c r="BM28" s="10">
        <f t="shared" si="7"/>
        <v>7.6923076923076916</v>
      </c>
      <c r="BN28" s="10">
        <f t="shared" si="7"/>
        <v>46.153846153846153</v>
      </c>
      <c r="BO28" s="10">
        <f t="shared" si="7"/>
        <v>46.153846153846153</v>
      </c>
      <c r="BP28" s="10">
        <f t="shared" ref="BP28:EA28" si="8">BP27/13%</f>
        <v>7.6923076923076916</v>
      </c>
      <c r="BQ28" s="10">
        <f t="shared" si="8"/>
        <v>46.153846153846153</v>
      </c>
      <c r="BR28" s="10">
        <f t="shared" si="8"/>
        <v>46.153846153846153</v>
      </c>
      <c r="BS28" s="10">
        <f t="shared" si="8"/>
        <v>7.6923076923076916</v>
      </c>
      <c r="BT28" s="10">
        <f t="shared" si="8"/>
        <v>46.153846153846153</v>
      </c>
      <c r="BU28" s="10">
        <f t="shared" si="8"/>
        <v>46.153846153846153</v>
      </c>
      <c r="BV28" s="10">
        <f t="shared" si="8"/>
        <v>7.6923076923076916</v>
      </c>
      <c r="BW28" s="10">
        <f t="shared" si="8"/>
        <v>46.153846153846153</v>
      </c>
      <c r="BX28" s="10">
        <f t="shared" si="8"/>
        <v>46.153846153846153</v>
      </c>
      <c r="BY28" s="10">
        <f t="shared" si="8"/>
        <v>7.6923076923076916</v>
      </c>
      <c r="BZ28" s="10">
        <f t="shared" si="8"/>
        <v>46.153846153846153</v>
      </c>
      <c r="CA28" s="10">
        <f t="shared" si="8"/>
        <v>46.153846153846153</v>
      </c>
      <c r="CB28" s="10">
        <f t="shared" si="8"/>
        <v>7.6923076923076916</v>
      </c>
      <c r="CC28" s="10">
        <f t="shared" si="8"/>
        <v>46.153846153846153</v>
      </c>
      <c r="CD28" s="10">
        <f t="shared" si="8"/>
        <v>46.153846153846153</v>
      </c>
      <c r="CE28" s="10">
        <f t="shared" si="8"/>
        <v>7.6923076923076916</v>
      </c>
      <c r="CF28" s="10">
        <f t="shared" si="8"/>
        <v>46.153846153846153</v>
      </c>
      <c r="CG28" s="10">
        <f t="shared" si="8"/>
        <v>46.153846153846153</v>
      </c>
      <c r="CH28" s="10">
        <f t="shared" si="8"/>
        <v>7.6923076923076916</v>
      </c>
      <c r="CI28" s="10">
        <f t="shared" si="8"/>
        <v>46.153846153846153</v>
      </c>
      <c r="CJ28" s="10">
        <f t="shared" si="8"/>
        <v>46.153846153846153</v>
      </c>
      <c r="CK28" s="10">
        <f t="shared" si="8"/>
        <v>7.6923076923076916</v>
      </c>
      <c r="CL28" s="10">
        <f t="shared" si="8"/>
        <v>46.153846153846153</v>
      </c>
      <c r="CM28" s="10">
        <f t="shared" si="8"/>
        <v>46.153846153846153</v>
      </c>
      <c r="CN28" s="10">
        <f t="shared" si="8"/>
        <v>7.6923076923076916</v>
      </c>
      <c r="CO28" s="10">
        <f t="shared" si="8"/>
        <v>46.153846153846153</v>
      </c>
      <c r="CP28" s="10">
        <f t="shared" si="8"/>
        <v>46.153846153846153</v>
      </c>
      <c r="CQ28" s="10">
        <f t="shared" si="8"/>
        <v>7.6923076923076916</v>
      </c>
      <c r="CR28" s="10">
        <f t="shared" si="8"/>
        <v>46.153846153846153</v>
      </c>
      <c r="CS28" s="10">
        <f t="shared" si="8"/>
        <v>46.153846153846153</v>
      </c>
      <c r="CT28" s="10">
        <f t="shared" si="8"/>
        <v>7.6923076923076916</v>
      </c>
      <c r="CU28" s="10">
        <f t="shared" si="8"/>
        <v>46.153846153846153</v>
      </c>
      <c r="CV28" s="10">
        <f t="shared" si="8"/>
        <v>46.153846153846153</v>
      </c>
      <c r="CW28" s="10">
        <f t="shared" si="8"/>
        <v>7.6923076923076916</v>
      </c>
      <c r="CX28" s="10">
        <f t="shared" si="8"/>
        <v>46.153846153846153</v>
      </c>
      <c r="CY28" s="10">
        <f t="shared" si="8"/>
        <v>46.153846153846153</v>
      </c>
      <c r="CZ28" s="10">
        <f t="shared" si="8"/>
        <v>7.6923076923076916</v>
      </c>
      <c r="DA28" s="10">
        <f t="shared" si="8"/>
        <v>46.153846153846153</v>
      </c>
      <c r="DB28" s="10">
        <f t="shared" si="8"/>
        <v>46.153846153846153</v>
      </c>
      <c r="DC28" s="10">
        <f t="shared" si="8"/>
        <v>7.6923076923076916</v>
      </c>
      <c r="DD28" s="10">
        <f t="shared" si="8"/>
        <v>46.153846153846153</v>
      </c>
      <c r="DE28" s="10">
        <f t="shared" si="8"/>
        <v>46.153846153846153</v>
      </c>
      <c r="DF28" s="10">
        <f t="shared" si="8"/>
        <v>7.6923076923076916</v>
      </c>
      <c r="DG28" s="10">
        <f t="shared" si="8"/>
        <v>46.153846153846153</v>
      </c>
      <c r="DH28" s="10">
        <f t="shared" si="8"/>
        <v>46.153846153846153</v>
      </c>
      <c r="DI28" s="10">
        <f t="shared" si="8"/>
        <v>7.6923076923076916</v>
      </c>
      <c r="DJ28" s="10">
        <f t="shared" si="8"/>
        <v>46.153846153846153</v>
      </c>
      <c r="DK28" s="10">
        <f t="shared" si="8"/>
        <v>46.153846153846153</v>
      </c>
      <c r="DL28" s="10">
        <f t="shared" si="8"/>
        <v>7.6923076923076916</v>
      </c>
      <c r="DM28" s="10">
        <f t="shared" si="8"/>
        <v>46.153846153846153</v>
      </c>
      <c r="DN28" s="10">
        <f t="shared" si="8"/>
        <v>46.153846153846153</v>
      </c>
      <c r="DO28" s="10">
        <f t="shared" si="8"/>
        <v>7.6923076923076916</v>
      </c>
      <c r="DP28" s="10">
        <f t="shared" si="8"/>
        <v>46.153846153846153</v>
      </c>
      <c r="DQ28" s="10">
        <f t="shared" si="8"/>
        <v>46.153846153846153</v>
      </c>
      <c r="DR28" s="10">
        <f t="shared" si="8"/>
        <v>7.6923076923076916</v>
      </c>
      <c r="DS28" s="10">
        <f t="shared" si="8"/>
        <v>46.153846153846153</v>
      </c>
      <c r="DT28" s="10">
        <f t="shared" si="8"/>
        <v>46.153846153846153</v>
      </c>
      <c r="DU28" s="10">
        <f t="shared" si="8"/>
        <v>7.6923076923076916</v>
      </c>
      <c r="DV28" s="10">
        <f t="shared" si="8"/>
        <v>46.153846153846153</v>
      </c>
      <c r="DW28" s="10">
        <f t="shared" si="8"/>
        <v>46.153846153846153</v>
      </c>
      <c r="DX28" s="10">
        <f t="shared" si="8"/>
        <v>7.6923076923076916</v>
      </c>
      <c r="DY28" s="10">
        <f t="shared" si="8"/>
        <v>46.153846153846153</v>
      </c>
      <c r="DZ28" s="10">
        <f t="shared" si="8"/>
        <v>46.153846153846153</v>
      </c>
      <c r="EA28" s="10">
        <f t="shared" si="8"/>
        <v>7.6923076923076916</v>
      </c>
      <c r="EB28" s="10">
        <f t="shared" ref="EB28:GM28" si="9">EB27/13%</f>
        <v>46.153846153846153</v>
      </c>
      <c r="EC28" s="10">
        <f t="shared" si="9"/>
        <v>46.153846153846153</v>
      </c>
      <c r="ED28" s="10">
        <f t="shared" si="9"/>
        <v>7.6923076923076916</v>
      </c>
      <c r="EE28" s="10">
        <f t="shared" si="9"/>
        <v>46.153846153846153</v>
      </c>
      <c r="EF28" s="10">
        <f t="shared" si="9"/>
        <v>46.153846153846153</v>
      </c>
      <c r="EG28" s="10">
        <f t="shared" si="9"/>
        <v>7.6923076923076916</v>
      </c>
      <c r="EH28" s="10">
        <f t="shared" si="9"/>
        <v>46.153846153846153</v>
      </c>
      <c r="EI28" s="10">
        <f t="shared" si="9"/>
        <v>46.153846153846153</v>
      </c>
      <c r="EJ28" s="10">
        <f t="shared" si="9"/>
        <v>7.6923076923076916</v>
      </c>
      <c r="EK28" s="10">
        <f t="shared" si="9"/>
        <v>46.153846153846153</v>
      </c>
      <c r="EL28" s="10">
        <f t="shared" si="9"/>
        <v>46.153846153846153</v>
      </c>
      <c r="EM28" s="10">
        <f t="shared" si="9"/>
        <v>7.6923076923076916</v>
      </c>
      <c r="EN28" s="10">
        <f t="shared" si="9"/>
        <v>46.153846153846153</v>
      </c>
      <c r="EO28" s="10">
        <f t="shared" si="9"/>
        <v>46.153846153846153</v>
      </c>
      <c r="EP28" s="10">
        <f t="shared" si="9"/>
        <v>7.6923076923076916</v>
      </c>
      <c r="EQ28" s="10">
        <f t="shared" si="9"/>
        <v>46.153846153846153</v>
      </c>
      <c r="ER28" s="10">
        <f t="shared" si="9"/>
        <v>46.153846153846153</v>
      </c>
      <c r="ES28" s="10">
        <f t="shared" si="9"/>
        <v>7.6923076923076916</v>
      </c>
      <c r="ET28" s="10">
        <f t="shared" si="9"/>
        <v>46.153846153846153</v>
      </c>
      <c r="EU28" s="10">
        <f t="shared" si="9"/>
        <v>46.153846153846153</v>
      </c>
      <c r="EV28" s="10">
        <f t="shared" si="9"/>
        <v>7.6923076923076916</v>
      </c>
      <c r="EW28" s="10">
        <f t="shared" si="9"/>
        <v>46.153846153846153</v>
      </c>
      <c r="EX28" s="10">
        <f t="shared" si="9"/>
        <v>46.153846153846153</v>
      </c>
      <c r="EY28" s="10">
        <f t="shared" si="9"/>
        <v>7.6923076923076916</v>
      </c>
      <c r="EZ28" s="10">
        <f t="shared" si="9"/>
        <v>46.153846153846153</v>
      </c>
      <c r="FA28" s="10">
        <f t="shared" si="9"/>
        <v>46.153846153846153</v>
      </c>
      <c r="FB28" s="10">
        <f t="shared" si="9"/>
        <v>7.6923076923076916</v>
      </c>
      <c r="FC28" s="10">
        <f t="shared" si="9"/>
        <v>46.153846153846153</v>
      </c>
      <c r="FD28" s="10">
        <f t="shared" si="9"/>
        <v>46.153846153846153</v>
      </c>
      <c r="FE28" s="10">
        <f t="shared" si="9"/>
        <v>7.6923076923076916</v>
      </c>
      <c r="FF28" s="10">
        <f t="shared" si="9"/>
        <v>46.153846153846153</v>
      </c>
      <c r="FG28" s="10">
        <f t="shared" si="9"/>
        <v>46.153846153846153</v>
      </c>
      <c r="FH28" s="10">
        <f t="shared" si="9"/>
        <v>7.6923076923076916</v>
      </c>
      <c r="FI28" s="10">
        <f t="shared" si="9"/>
        <v>46.153846153846153</v>
      </c>
      <c r="FJ28" s="10">
        <f t="shared" si="9"/>
        <v>46.153846153846153</v>
      </c>
      <c r="FK28" s="10">
        <f t="shared" si="9"/>
        <v>7.6923076923076916</v>
      </c>
      <c r="FL28" s="10">
        <f t="shared" si="9"/>
        <v>46.153846153846153</v>
      </c>
      <c r="FM28" s="10">
        <f t="shared" si="9"/>
        <v>46.153846153846153</v>
      </c>
      <c r="FN28" s="10">
        <f t="shared" si="9"/>
        <v>7.6923076923076916</v>
      </c>
      <c r="FO28" s="10">
        <f t="shared" si="9"/>
        <v>46.153846153846153</v>
      </c>
      <c r="FP28" s="10">
        <f t="shared" si="9"/>
        <v>46.153846153846153</v>
      </c>
      <c r="FQ28" s="10">
        <f t="shared" si="9"/>
        <v>7.6923076923076916</v>
      </c>
      <c r="FR28" s="10">
        <f t="shared" si="9"/>
        <v>46.153846153846153</v>
      </c>
      <c r="FS28" s="10">
        <f t="shared" si="9"/>
        <v>46.153846153846153</v>
      </c>
      <c r="FT28" s="10">
        <f t="shared" si="9"/>
        <v>7.6923076923076916</v>
      </c>
      <c r="FU28" s="10">
        <f t="shared" si="9"/>
        <v>46.153846153846153</v>
      </c>
      <c r="FV28" s="10">
        <f t="shared" si="9"/>
        <v>46.153846153846153</v>
      </c>
      <c r="FW28" s="10">
        <f t="shared" si="9"/>
        <v>7.6923076923076916</v>
      </c>
      <c r="FX28" s="10">
        <f t="shared" si="9"/>
        <v>46.153846153846153</v>
      </c>
      <c r="FY28" s="10">
        <f t="shared" si="9"/>
        <v>46.153846153846153</v>
      </c>
      <c r="FZ28" s="10">
        <f t="shared" si="9"/>
        <v>7.6923076923076916</v>
      </c>
      <c r="GA28" s="10">
        <f t="shared" si="9"/>
        <v>46.153846153846153</v>
      </c>
      <c r="GB28" s="10">
        <f t="shared" si="9"/>
        <v>46.153846153846153</v>
      </c>
      <c r="GC28" s="10">
        <f t="shared" si="9"/>
        <v>7.6923076923076916</v>
      </c>
      <c r="GD28" s="10">
        <f t="shared" si="9"/>
        <v>46.153846153846153</v>
      </c>
      <c r="GE28" s="10">
        <f t="shared" si="9"/>
        <v>46.153846153846153</v>
      </c>
      <c r="GF28" s="10">
        <f t="shared" si="9"/>
        <v>7.6923076923076916</v>
      </c>
      <c r="GG28" s="10">
        <f t="shared" si="9"/>
        <v>46.153846153846153</v>
      </c>
      <c r="GH28" s="10">
        <f t="shared" si="9"/>
        <v>46.153846153846153</v>
      </c>
      <c r="GI28" s="10">
        <f t="shared" si="9"/>
        <v>7.6923076923076916</v>
      </c>
      <c r="GJ28" s="10">
        <f t="shared" si="9"/>
        <v>46.153846153846153</v>
      </c>
      <c r="GK28" s="10">
        <f t="shared" si="9"/>
        <v>46.153846153846153</v>
      </c>
      <c r="GL28" s="10">
        <f t="shared" si="9"/>
        <v>7.6923076923076916</v>
      </c>
      <c r="GM28" s="10">
        <f t="shared" si="9"/>
        <v>46.153846153846153</v>
      </c>
      <c r="GN28" s="10">
        <f t="shared" ref="GN28:GR28" si="10">GN27/13%</f>
        <v>46.153846153846153</v>
      </c>
      <c r="GO28" s="10">
        <f t="shared" si="10"/>
        <v>7.6923076923076916</v>
      </c>
      <c r="GP28" s="10">
        <f t="shared" si="10"/>
        <v>46.153846153846153</v>
      </c>
      <c r="GQ28" s="10">
        <f t="shared" si="10"/>
        <v>46.153846153846153</v>
      </c>
      <c r="GR28" s="10">
        <f t="shared" si="10"/>
        <v>7.6923076923076916</v>
      </c>
    </row>
    <row r="30" spans="1:254" x14ac:dyDescent="0.25">
      <c r="B30" s="101" t="s">
        <v>811</v>
      </c>
      <c r="C30" s="101"/>
      <c r="D30" s="101"/>
      <c r="E30" s="101"/>
      <c r="F30" s="31"/>
      <c r="G30" s="31"/>
      <c r="H30" s="31"/>
      <c r="I30" s="31"/>
      <c r="J30" s="31"/>
      <c r="K30" s="31"/>
      <c r="L30" s="31"/>
      <c r="M30" s="31"/>
    </row>
    <row r="31" spans="1:254" x14ac:dyDescent="0.25">
      <c r="B31" s="4" t="s">
        <v>812</v>
      </c>
      <c r="C31" s="28" t="s">
        <v>830</v>
      </c>
      <c r="D31" s="24">
        <f>E31/100*13</f>
        <v>6</v>
      </c>
      <c r="E31" s="33">
        <f>(C28+F28+I28+L28+O28+R28)/6</f>
        <v>46.153846153846153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B32" s="4" t="s">
        <v>813</v>
      </c>
      <c r="C32" s="28" t="s">
        <v>830</v>
      </c>
      <c r="D32" s="60">
        <f t="shared" ref="D32:D33" si="11">E32/100*13</f>
        <v>6</v>
      </c>
      <c r="E32" s="33">
        <f>(D28+G28+J28+M28+P28+S28)/6</f>
        <v>46.153846153846153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4" t="s">
        <v>814</v>
      </c>
      <c r="C33" s="28" t="s">
        <v>830</v>
      </c>
      <c r="D33" s="60">
        <f t="shared" si="11"/>
        <v>1</v>
      </c>
      <c r="E33" s="33">
        <f>(E28+H28+K28+N28+Q28+T28)/6</f>
        <v>7.6923076923076925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/>
      <c r="C34" s="28"/>
      <c r="D34" s="34">
        <f>SUM(D31:D33)</f>
        <v>13</v>
      </c>
      <c r="E34" s="34">
        <f>SUM(E31:E33)</f>
        <v>100</v>
      </c>
      <c r="F34" s="31"/>
      <c r="G34" s="31"/>
      <c r="H34" s="31"/>
      <c r="I34" s="31"/>
      <c r="J34" s="31"/>
      <c r="K34" s="31"/>
      <c r="L34" s="31"/>
      <c r="M34" s="31"/>
    </row>
    <row r="35" spans="2:13" ht="15" customHeight="1" x14ac:dyDescent="0.25">
      <c r="B35" s="28"/>
      <c r="C35" s="28"/>
      <c r="D35" s="102" t="s">
        <v>56</v>
      </c>
      <c r="E35" s="102"/>
      <c r="F35" s="89" t="s">
        <v>3</v>
      </c>
      <c r="G35" s="90"/>
      <c r="H35" s="91" t="s">
        <v>331</v>
      </c>
      <c r="I35" s="92"/>
      <c r="J35" s="31"/>
      <c r="K35" s="31"/>
      <c r="L35" s="31"/>
      <c r="M35" s="31"/>
    </row>
    <row r="36" spans="2:13" x14ac:dyDescent="0.25">
      <c r="B36" s="4" t="s">
        <v>812</v>
      </c>
      <c r="C36" s="28" t="s">
        <v>831</v>
      </c>
      <c r="D36" s="24">
        <f>E36/100*13</f>
        <v>6</v>
      </c>
      <c r="E36" s="33">
        <f>(U28+X28+AA28+AD28+AG28+AJ28)/6</f>
        <v>46.153846153846153</v>
      </c>
      <c r="F36" s="24">
        <f>G36/100*13</f>
        <v>6</v>
      </c>
      <c r="G36" s="33">
        <f>(AM28+AP28+AS28+AV28+AY28+BB28)/6</f>
        <v>46.153846153846153</v>
      </c>
      <c r="H36" s="24">
        <f>I36/100*13</f>
        <v>6</v>
      </c>
      <c r="I36" s="33">
        <f>(BE28+BH28+BK28+BN28+BQ28+BT28)/6</f>
        <v>46.153846153846153</v>
      </c>
      <c r="J36" s="26"/>
      <c r="K36" s="26"/>
      <c r="L36" s="26"/>
      <c r="M36" s="26"/>
    </row>
    <row r="37" spans="2:13" x14ac:dyDescent="0.25">
      <c r="B37" s="4" t="s">
        <v>813</v>
      </c>
      <c r="C37" s="28" t="s">
        <v>831</v>
      </c>
      <c r="D37" s="60">
        <f t="shared" ref="D37:D38" si="12">E37/100*13</f>
        <v>6</v>
      </c>
      <c r="E37" s="33">
        <f>(V28+Y28+AB28+AE28+AH28+AK28)/6</f>
        <v>46.153846153846153</v>
      </c>
      <c r="F37" s="60">
        <f t="shared" ref="F37:F38" si="13">G37/100*13</f>
        <v>6</v>
      </c>
      <c r="G37" s="33">
        <f>(AN28+AQ28+AT28+AW28+AZ28+BC28)/6</f>
        <v>46.153846153846153</v>
      </c>
      <c r="H37" s="60">
        <f t="shared" ref="H37:H38" si="14">I37/100*13</f>
        <v>6</v>
      </c>
      <c r="I37" s="33">
        <f>(BF28+BI28+BL28+BO28+BR28+BU28)/6</f>
        <v>46.153846153846153</v>
      </c>
      <c r="J37" s="26"/>
      <c r="K37" s="26"/>
      <c r="L37" s="26"/>
      <c r="M37" s="26"/>
    </row>
    <row r="38" spans="2:13" x14ac:dyDescent="0.25">
      <c r="B38" s="4" t="s">
        <v>814</v>
      </c>
      <c r="C38" s="28" t="s">
        <v>831</v>
      </c>
      <c r="D38" s="60">
        <f t="shared" si="12"/>
        <v>1</v>
      </c>
      <c r="E38" s="33">
        <f>(W28+Z28+AC28+AF28+AI28+AL28)/6</f>
        <v>7.6923076923076925</v>
      </c>
      <c r="F38" s="60">
        <f t="shared" si="13"/>
        <v>1</v>
      </c>
      <c r="G38" s="33">
        <f>(AO28+AR28+AU28+AX28+BA28+BD28)/6</f>
        <v>7.6923076923076925</v>
      </c>
      <c r="H38" s="60">
        <f t="shared" si="14"/>
        <v>1</v>
      </c>
      <c r="I38" s="33">
        <f>(BG28+BJ28+BM28+BP28+BS28+BV28)/6</f>
        <v>7.6923076923076925</v>
      </c>
      <c r="J38" s="26"/>
      <c r="K38" s="26"/>
      <c r="L38" s="26"/>
      <c r="M38" s="26"/>
    </row>
    <row r="39" spans="2:13" x14ac:dyDescent="0.25">
      <c r="B39" s="28"/>
      <c r="C39" s="28"/>
      <c r="D39" s="34">
        <f t="shared" ref="D39:I39" si="15">SUM(D36:D38)</f>
        <v>13</v>
      </c>
      <c r="E39" s="34">
        <f t="shared" si="15"/>
        <v>100</v>
      </c>
      <c r="F39" s="34">
        <f t="shared" si="15"/>
        <v>13</v>
      </c>
      <c r="G39" s="35">
        <f t="shared" si="15"/>
        <v>100</v>
      </c>
      <c r="H39" s="34">
        <f t="shared" si="15"/>
        <v>13</v>
      </c>
      <c r="I39" s="34">
        <f t="shared" si="15"/>
        <v>100</v>
      </c>
      <c r="J39" s="55"/>
      <c r="K39" s="55"/>
      <c r="L39" s="55"/>
      <c r="M39" s="55"/>
    </row>
    <row r="40" spans="2:13" x14ac:dyDescent="0.25">
      <c r="B40" s="4" t="s">
        <v>812</v>
      </c>
      <c r="C40" s="28" t="s">
        <v>832</v>
      </c>
      <c r="D40" s="36">
        <f>E40/100*13</f>
        <v>6</v>
      </c>
      <c r="E40" s="33">
        <f>(BW28+BZ28+CC28+CF28+CI28+CL28)/6</f>
        <v>46.153846153846153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4" t="s">
        <v>813</v>
      </c>
      <c r="C41" s="28" t="s">
        <v>832</v>
      </c>
      <c r="D41" s="36">
        <f t="shared" ref="D41:D42" si="16">E41/100*13</f>
        <v>6</v>
      </c>
      <c r="E41" s="33">
        <f>(BX28+CA28+CD28+CG28+CJ28+CM28)/6</f>
        <v>46.153846153846153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25">
      <c r="B42" s="4" t="s">
        <v>814</v>
      </c>
      <c r="C42" s="28" t="s">
        <v>832</v>
      </c>
      <c r="D42" s="36">
        <f t="shared" si="16"/>
        <v>1</v>
      </c>
      <c r="E42" s="33">
        <f>(BY28+CB28+CE28+CH28+CK28+CN28)/6</f>
        <v>7.6923076923076925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28"/>
      <c r="C43" s="28"/>
      <c r="D43" s="34">
        <f>SUM(D40:D42)</f>
        <v>13</v>
      </c>
      <c r="E43" s="35">
        <f>SUM(E40:E42)</f>
        <v>100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28"/>
      <c r="C44" s="28"/>
      <c r="D44" s="102" t="s">
        <v>159</v>
      </c>
      <c r="E44" s="102"/>
      <c r="F44" s="87" t="s">
        <v>116</v>
      </c>
      <c r="G44" s="88"/>
      <c r="H44" s="91" t="s">
        <v>174</v>
      </c>
      <c r="I44" s="92"/>
      <c r="J44" s="86" t="s">
        <v>186</v>
      </c>
      <c r="K44" s="86"/>
      <c r="L44" s="86" t="s">
        <v>117</v>
      </c>
      <c r="M44" s="86"/>
    </row>
    <row r="45" spans="2:13" x14ac:dyDescent="0.25">
      <c r="B45" s="4" t="s">
        <v>812</v>
      </c>
      <c r="C45" s="28" t="s">
        <v>833</v>
      </c>
      <c r="D45" s="24">
        <f>E45/100*13</f>
        <v>6</v>
      </c>
      <c r="E45" s="33">
        <f>(CO28+CR28+CU28+CX28+DA28+DD28)/6</f>
        <v>46.153846153846153</v>
      </c>
      <c r="F45" s="24">
        <f>G45/100*13</f>
        <v>6</v>
      </c>
      <c r="G45" s="33">
        <f>(DG28+DJ28+DM28+DP28+DS28+DV28)/6</f>
        <v>46.153846153846153</v>
      </c>
      <c r="H45" s="24">
        <f>I45/100*13</f>
        <v>6</v>
      </c>
      <c r="I45" s="33">
        <f>(DY28+EB28+EE28+EH28+EK28+EN28)/6</f>
        <v>46.153846153846153</v>
      </c>
      <c r="J45" s="24">
        <f>K45/100*13</f>
        <v>6</v>
      </c>
      <c r="K45" s="33">
        <f>(EQ28+ET28+EW28+EZ28+FC28+FF28)/6</f>
        <v>46.153846153846153</v>
      </c>
      <c r="L45" s="24">
        <f>M45/100*13</f>
        <v>6</v>
      </c>
      <c r="M45" s="33">
        <f>(FI28+FL28+FO28+FR28+FU28+FX28)/6</f>
        <v>46.153846153846153</v>
      </c>
    </row>
    <row r="46" spans="2:13" x14ac:dyDescent="0.25">
      <c r="B46" s="4" t="s">
        <v>813</v>
      </c>
      <c r="C46" s="28" t="s">
        <v>833</v>
      </c>
      <c r="D46" s="60">
        <f t="shared" ref="D46:D47" si="17">E46/100*13</f>
        <v>6</v>
      </c>
      <c r="E46" s="33">
        <f>(CP28+CS28+CV28+CY28+DB28+DE28)/6</f>
        <v>46.153846153846153</v>
      </c>
      <c r="F46" s="60">
        <f t="shared" ref="F46:F47" si="18">G46/100*13</f>
        <v>6</v>
      </c>
      <c r="G46" s="33">
        <f>(DH28+DK28+DN28+DQ28+DT28+DW28)/6</f>
        <v>46.153846153846153</v>
      </c>
      <c r="H46" s="60">
        <f t="shared" ref="H46:H47" si="19">I46/100*13</f>
        <v>6</v>
      </c>
      <c r="I46" s="33">
        <f>(DZ28+EC28+EF28+EI28+EL28+EO28)/6</f>
        <v>46.153846153846153</v>
      </c>
      <c r="J46" s="60">
        <f t="shared" ref="J46:J47" si="20">K46/100*13</f>
        <v>6</v>
      </c>
      <c r="K46" s="33">
        <f>(ER28+EU28+EX28+FA28+FD28+FG28)/6</f>
        <v>46.153846153846153</v>
      </c>
      <c r="L46" s="60">
        <f t="shared" ref="L46:L47" si="21">M46/100*13</f>
        <v>6</v>
      </c>
      <c r="M46" s="33">
        <f>(FJ28+FM28+FP28+FS28+FV28+FY28)/6</f>
        <v>46.153846153846153</v>
      </c>
    </row>
    <row r="47" spans="2:13" x14ac:dyDescent="0.25">
      <c r="B47" s="4" t="s">
        <v>814</v>
      </c>
      <c r="C47" s="28" t="s">
        <v>833</v>
      </c>
      <c r="D47" s="60">
        <f t="shared" si="17"/>
        <v>1</v>
      </c>
      <c r="E47" s="33">
        <f>(CQ28+CT28+CW28+CZ28+DC28+DF28)/6</f>
        <v>7.6923076923076925</v>
      </c>
      <c r="F47" s="60">
        <f t="shared" si="18"/>
        <v>1</v>
      </c>
      <c r="G47" s="33">
        <f>(DI28+DL28+DO28+DR28+DU28+DX28)/6</f>
        <v>7.6923076923076925</v>
      </c>
      <c r="H47" s="60">
        <f t="shared" si="19"/>
        <v>1</v>
      </c>
      <c r="I47" s="33">
        <f>(EA28+ED28+EG28+EJ28+EM28+EP28)/6</f>
        <v>7.6923076923076925</v>
      </c>
      <c r="J47" s="60">
        <f t="shared" si="20"/>
        <v>1</v>
      </c>
      <c r="K47" s="33">
        <f>(ES28+EV28+EY28+FB28+FE28+FH28)/6</f>
        <v>7.6923076923076925</v>
      </c>
      <c r="L47" s="60">
        <f t="shared" si="21"/>
        <v>1</v>
      </c>
      <c r="M47" s="33">
        <f>(FK28+FN28+FQ28+FT28+FW28+FZ28)/6</f>
        <v>7.6923076923076925</v>
      </c>
    </row>
    <row r="48" spans="2:13" x14ac:dyDescent="0.25">
      <c r="B48" s="28"/>
      <c r="C48" s="28"/>
      <c r="D48" s="34">
        <f t="shared" ref="D48:M48" si="22">SUM(D45:D47)</f>
        <v>13</v>
      </c>
      <c r="E48" s="34">
        <f t="shared" si="22"/>
        <v>100</v>
      </c>
      <c r="F48" s="34">
        <f t="shared" si="22"/>
        <v>13</v>
      </c>
      <c r="G48" s="35">
        <f t="shared" si="22"/>
        <v>100</v>
      </c>
      <c r="H48" s="34">
        <f t="shared" si="22"/>
        <v>13</v>
      </c>
      <c r="I48" s="34">
        <f t="shared" si="22"/>
        <v>100</v>
      </c>
      <c r="J48" s="34">
        <f t="shared" si="22"/>
        <v>13</v>
      </c>
      <c r="K48" s="34">
        <f t="shared" si="22"/>
        <v>100</v>
      </c>
      <c r="L48" s="34">
        <f t="shared" si="22"/>
        <v>13</v>
      </c>
      <c r="M48" s="34">
        <f t="shared" si="22"/>
        <v>100</v>
      </c>
    </row>
    <row r="49" spans="2:13" x14ac:dyDescent="0.25">
      <c r="B49" s="4" t="s">
        <v>812</v>
      </c>
      <c r="C49" s="28" t="s">
        <v>834</v>
      </c>
      <c r="D49" s="24">
        <f>E49/100*13</f>
        <v>6</v>
      </c>
      <c r="E49" s="33">
        <f>(GA28+GD28+GG28+GJ28+GM28+GP28)/6</f>
        <v>46.153846153846153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4" t="s">
        <v>813</v>
      </c>
      <c r="C50" s="28" t="s">
        <v>834</v>
      </c>
      <c r="D50" s="24">
        <f>E50/100*13</f>
        <v>6</v>
      </c>
      <c r="E50" s="33">
        <f>(GB28+GE28+GH28+GK28+GN28+GQ28)/6</f>
        <v>46.153846153846153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4" t="s">
        <v>814</v>
      </c>
      <c r="C51" s="28" t="s">
        <v>834</v>
      </c>
      <c r="D51" s="24">
        <f>E51/100*13</f>
        <v>1</v>
      </c>
      <c r="E51" s="33">
        <f>(GC28+GF28+GI28+GL28+GO28+GR28)/6</f>
        <v>7.6923076923076925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/>
      <c r="C52" s="28"/>
      <c r="D52" s="34">
        <f>SUM(D49:D51)</f>
        <v>13</v>
      </c>
      <c r="E52" s="35">
        <f>SUM(E49:E51)</f>
        <v>100</v>
      </c>
      <c r="F52" s="31"/>
      <c r="G52" s="31"/>
      <c r="H52" s="31"/>
      <c r="I52" s="31"/>
      <c r="J52" s="31"/>
      <c r="K52" s="31"/>
      <c r="L52" s="31"/>
      <c r="M52" s="31"/>
    </row>
  </sheetData>
  <mergeCells count="163">
    <mergeCell ref="B30:E30"/>
    <mergeCell ref="D35:E35"/>
    <mergeCell ref="F35:G35"/>
    <mergeCell ref="H35:I35"/>
    <mergeCell ref="D44:E44"/>
    <mergeCell ref="F44:G44"/>
    <mergeCell ref="H44:I44"/>
    <mergeCell ref="GP2:GQ2"/>
    <mergeCell ref="J44:K44"/>
    <mergeCell ref="L44:M4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7:B27"/>
    <mergeCell ref="A28:B2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25">
      <c r="A12" s="82"/>
      <c r="B12" s="82"/>
      <c r="C12" s="81" t="s">
        <v>1339</v>
      </c>
      <c r="D12" s="81"/>
      <c r="E12" s="81"/>
      <c r="F12" s="81" t="s">
        <v>1340</v>
      </c>
      <c r="G12" s="81"/>
      <c r="H12" s="81"/>
      <c r="I12" s="81" t="s">
        <v>1341</v>
      </c>
      <c r="J12" s="81"/>
      <c r="K12" s="81"/>
      <c r="L12" s="81" t="s">
        <v>1342</v>
      </c>
      <c r="M12" s="81"/>
      <c r="N12" s="81"/>
      <c r="O12" s="81" t="s">
        <v>1343</v>
      </c>
      <c r="P12" s="81"/>
      <c r="Q12" s="81"/>
      <c r="R12" s="81" t="s">
        <v>1344</v>
      </c>
      <c r="S12" s="81"/>
      <c r="T12" s="81"/>
      <c r="U12" s="81" t="s">
        <v>1345</v>
      </c>
      <c r="V12" s="81"/>
      <c r="W12" s="81"/>
      <c r="X12" s="81" t="s">
        <v>1346</v>
      </c>
      <c r="Y12" s="81"/>
      <c r="Z12" s="81"/>
      <c r="AA12" s="81" t="s">
        <v>1347</v>
      </c>
      <c r="AB12" s="81"/>
      <c r="AC12" s="81"/>
      <c r="AD12" s="81" t="s">
        <v>1348</v>
      </c>
      <c r="AE12" s="81"/>
      <c r="AF12" s="81"/>
      <c r="AG12" s="81" t="s">
        <v>1349</v>
      </c>
      <c r="AH12" s="81"/>
      <c r="AI12" s="81"/>
      <c r="AJ12" s="81" t="s">
        <v>1350</v>
      </c>
      <c r="AK12" s="81"/>
      <c r="AL12" s="81"/>
      <c r="AM12" s="81" t="s">
        <v>1351</v>
      </c>
      <c r="AN12" s="81"/>
      <c r="AO12" s="81"/>
      <c r="AP12" s="81" t="s">
        <v>1352</v>
      </c>
      <c r="AQ12" s="81"/>
      <c r="AR12" s="81"/>
      <c r="AS12" s="81" t="s">
        <v>1353</v>
      </c>
      <c r="AT12" s="81"/>
      <c r="AU12" s="81"/>
      <c r="AV12" s="81" t="s">
        <v>1354</v>
      </c>
      <c r="AW12" s="81"/>
      <c r="AX12" s="81"/>
      <c r="AY12" s="81" t="s">
        <v>1355</v>
      </c>
      <c r="AZ12" s="81"/>
      <c r="BA12" s="81"/>
      <c r="BB12" s="81" t="s">
        <v>1356</v>
      </c>
      <c r="BC12" s="81"/>
      <c r="BD12" s="81"/>
      <c r="BE12" s="81" t="s">
        <v>1357</v>
      </c>
      <c r="BF12" s="81"/>
      <c r="BG12" s="81"/>
      <c r="BH12" s="81" t="s">
        <v>1358</v>
      </c>
      <c r="BI12" s="81"/>
      <c r="BJ12" s="81"/>
      <c r="BK12" s="81" t="s">
        <v>1359</v>
      </c>
      <c r="BL12" s="81"/>
      <c r="BM12" s="81"/>
      <c r="BN12" s="81" t="s">
        <v>1360</v>
      </c>
      <c r="BO12" s="81"/>
      <c r="BP12" s="81"/>
      <c r="BQ12" s="81" t="s">
        <v>1361</v>
      </c>
      <c r="BR12" s="81"/>
      <c r="BS12" s="81"/>
      <c r="BT12" s="81" t="s">
        <v>1362</v>
      </c>
      <c r="BU12" s="81"/>
      <c r="BV12" s="81"/>
      <c r="BW12" s="81" t="s">
        <v>1363</v>
      </c>
      <c r="BX12" s="81"/>
      <c r="BY12" s="81"/>
      <c r="BZ12" s="81" t="s">
        <v>1200</v>
      </c>
      <c r="CA12" s="81"/>
      <c r="CB12" s="81"/>
      <c r="CC12" s="81" t="s">
        <v>1364</v>
      </c>
      <c r="CD12" s="81"/>
      <c r="CE12" s="81"/>
      <c r="CF12" s="81" t="s">
        <v>1365</v>
      </c>
      <c r="CG12" s="81"/>
      <c r="CH12" s="81"/>
      <c r="CI12" s="81" t="s">
        <v>1366</v>
      </c>
      <c r="CJ12" s="81"/>
      <c r="CK12" s="81"/>
      <c r="CL12" s="81" t="s">
        <v>1367</v>
      </c>
      <c r="CM12" s="81"/>
      <c r="CN12" s="81"/>
      <c r="CO12" s="81" t="s">
        <v>1368</v>
      </c>
      <c r="CP12" s="81"/>
      <c r="CQ12" s="81"/>
      <c r="CR12" s="81" t="s">
        <v>1369</v>
      </c>
      <c r="CS12" s="81"/>
      <c r="CT12" s="81"/>
      <c r="CU12" s="81" t="s">
        <v>1370</v>
      </c>
      <c r="CV12" s="81"/>
      <c r="CW12" s="81"/>
      <c r="CX12" s="81" t="s">
        <v>1371</v>
      </c>
      <c r="CY12" s="81"/>
      <c r="CZ12" s="81"/>
      <c r="DA12" s="81" t="s">
        <v>1372</v>
      </c>
      <c r="DB12" s="81"/>
      <c r="DC12" s="81"/>
      <c r="DD12" s="81" t="s">
        <v>1373</v>
      </c>
      <c r="DE12" s="81"/>
      <c r="DF12" s="81"/>
      <c r="DG12" s="81" t="s">
        <v>1374</v>
      </c>
      <c r="DH12" s="81"/>
      <c r="DI12" s="81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1232</v>
      </c>
      <c r="EF12" s="81"/>
      <c r="EG12" s="81"/>
      <c r="EH12" s="81" t="s">
        <v>763</v>
      </c>
      <c r="EI12" s="81"/>
      <c r="EJ12" s="81"/>
      <c r="EK12" s="81" t="s">
        <v>1335</v>
      </c>
      <c r="EL12" s="81"/>
      <c r="EM12" s="81"/>
      <c r="EN12" s="81" t="s">
        <v>766</v>
      </c>
      <c r="EO12" s="81"/>
      <c r="EP12" s="81"/>
      <c r="EQ12" s="81" t="s">
        <v>1241</v>
      </c>
      <c r="ER12" s="81"/>
      <c r="ES12" s="81"/>
      <c r="ET12" s="81" t="s">
        <v>771</v>
      </c>
      <c r="EU12" s="81"/>
      <c r="EV12" s="81"/>
      <c r="EW12" s="81" t="s">
        <v>1244</v>
      </c>
      <c r="EX12" s="81"/>
      <c r="EY12" s="81"/>
      <c r="EZ12" s="81" t="s">
        <v>1246</v>
      </c>
      <c r="FA12" s="81"/>
      <c r="FB12" s="81"/>
      <c r="FC12" s="81" t="s">
        <v>1248</v>
      </c>
      <c r="FD12" s="81"/>
      <c r="FE12" s="81"/>
      <c r="FF12" s="81" t="s">
        <v>1336</v>
      </c>
      <c r="FG12" s="81"/>
      <c r="FH12" s="81"/>
      <c r="FI12" s="81" t="s">
        <v>1251</v>
      </c>
      <c r="FJ12" s="81"/>
      <c r="FK12" s="81"/>
      <c r="FL12" s="81" t="s">
        <v>775</v>
      </c>
      <c r="FM12" s="81"/>
      <c r="FN12" s="81"/>
      <c r="FO12" s="81" t="s">
        <v>1255</v>
      </c>
      <c r="FP12" s="81"/>
      <c r="FQ12" s="81"/>
      <c r="FR12" s="81" t="s">
        <v>1258</v>
      </c>
      <c r="FS12" s="81"/>
      <c r="FT12" s="81"/>
      <c r="FU12" s="81" t="s">
        <v>1262</v>
      </c>
      <c r="FV12" s="81"/>
      <c r="FW12" s="81"/>
      <c r="FX12" s="81" t="s">
        <v>1264</v>
      </c>
      <c r="FY12" s="81"/>
      <c r="FZ12" s="81"/>
      <c r="GA12" s="100" t="s">
        <v>1267</v>
      </c>
      <c r="GB12" s="100"/>
      <c r="GC12" s="100"/>
      <c r="GD12" s="81" t="s">
        <v>780</v>
      </c>
      <c r="GE12" s="81"/>
      <c r="GF12" s="81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1285</v>
      </c>
      <c r="HC12" s="81"/>
      <c r="HD12" s="81"/>
      <c r="HE12" s="81" t="s">
        <v>1287</v>
      </c>
      <c r="HF12" s="81"/>
      <c r="HG12" s="81"/>
      <c r="HH12" s="81" t="s">
        <v>796</v>
      </c>
      <c r="HI12" s="81"/>
      <c r="HJ12" s="81"/>
      <c r="HK12" s="81" t="s">
        <v>1288</v>
      </c>
      <c r="HL12" s="81"/>
      <c r="HM12" s="81"/>
      <c r="HN12" s="81" t="s">
        <v>1291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1300</v>
      </c>
      <c r="IA12" s="81"/>
      <c r="IB12" s="81"/>
      <c r="IC12" s="81" t="s">
        <v>1304</v>
      </c>
      <c r="ID12" s="81"/>
      <c r="IE12" s="81"/>
      <c r="IF12" s="81" t="s">
        <v>802</v>
      </c>
      <c r="IG12" s="81"/>
      <c r="IH12" s="81"/>
      <c r="II12" s="81" t="s">
        <v>1309</v>
      </c>
      <c r="IJ12" s="81"/>
      <c r="IK12" s="81"/>
      <c r="IL12" s="81" t="s">
        <v>1310</v>
      </c>
      <c r="IM12" s="81"/>
      <c r="IN12" s="81"/>
      <c r="IO12" s="81" t="s">
        <v>1314</v>
      </c>
      <c r="IP12" s="81"/>
      <c r="IQ12" s="81"/>
      <c r="IR12" s="81" t="s">
        <v>1318</v>
      </c>
      <c r="IS12" s="81"/>
      <c r="IT12" s="81"/>
    </row>
    <row r="13" spans="1:293" ht="82.5" customHeight="1" x14ac:dyDescent="0.25">
      <c r="A13" s="82"/>
      <c r="B13" s="8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9" t="s">
        <v>841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25">
      <c r="A7" s="120"/>
      <c r="B7" s="120"/>
      <c r="C7" s="81" t="s">
        <v>1339</v>
      </c>
      <c r="D7" s="81"/>
      <c r="E7" s="81"/>
      <c r="F7" s="81" t="s">
        <v>1340</v>
      </c>
      <c r="G7" s="81"/>
      <c r="H7" s="81"/>
      <c r="I7" s="81" t="s">
        <v>1341</v>
      </c>
      <c r="J7" s="81"/>
      <c r="K7" s="81"/>
      <c r="L7" s="81" t="s">
        <v>1342</v>
      </c>
      <c r="M7" s="81"/>
      <c r="N7" s="81"/>
      <c r="O7" s="81" t="s">
        <v>1343</v>
      </c>
      <c r="P7" s="81"/>
      <c r="Q7" s="81"/>
      <c r="R7" s="81" t="s">
        <v>1344</v>
      </c>
      <c r="S7" s="81"/>
      <c r="T7" s="81"/>
      <c r="U7" s="81" t="s">
        <v>1345</v>
      </c>
      <c r="V7" s="81"/>
      <c r="W7" s="81"/>
      <c r="X7" s="81" t="s">
        <v>1346</v>
      </c>
      <c r="Y7" s="81"/>
      <c r="Z7" s="81"/>
      <c r="AA7" s="81" t="s">
        <v>1347</v>
      </c>
      <c r="AB7" s="81"/>
      <c r="AC7" s="81"/>
      <c r="AD7" s="81" t="s">
        <v>1348</v>
      </c>
      <c r="AE7" s="81"/>
      <c r="AF7" s="81"/>
      <c r="AG7" s="81" t="s">
        <v>1349</v>
      </c>
      <c r="AH7" s="81"/>
      <c r="AI7" s="81"/>
      <c r="AJ7" s="81" t="s">
        <v>1350</v>
      </c>
      <c r="AK7" s="81"/>
      <c r="AL7" s="81"/>
      <c r="AM7" s="81" t="s">
        <v>1351</v>
      </c>
      <c r="AN7" s="81"/>
      <c r="AO7" s="81"/>
      <c r="AP7" s="81" t="s">
        <v>1352</v>
      </c>
      <c r="AQ7" s="81"/>
      <c r="AR7" s="81"/>
      <c r="AS7" s="81" t="s">
        <v>1353</v>
      </c>
      <c r="AT7" s="81"/>
      <c r="AU7" s="81"/>
      <c r="AV7" s="81" t="s">
        <v>1354</v>
      </c>
      <c r="AW7" s="81"/>
      <c r="AX7" s="81"/>
      <c r="AY7" s="81" t="s">
        <v>1355</v>
      </c>
      <c r="AZ7" s="81"/>
      <c r="BA7" s="81"/>
      <c r="BB7" s="81" t="s">
        <v>1356</v>
      </c>
      <c r="BC7" s="81"/>
      <c r="BD7" s="81"/>
      <c r="BE7" s="81" t="s">
        <v>1357</v>
      </c>
      <c r="BF7" s="81"/>
      <c r="BG7" s="81"/>
      <c r="BH7" s="81" t="s">
        <v>1358</v>
      </c>
      <c r="BI7" s="81"/>
      <c r="BJ7" s="81"/>
      <c r="BK7" s="81" t="s">
        <v>1359</v>
      </c>
      <c r="BL7" s="81"/>
      <c r="BM7" s="81"/>
      <c r="BN7" s="81" t="s">
        <v>1360</v>
      </c>
      <c r="BO7" s="81"/>
      <c r="BP7" s="81"/>
      <c r="BQ7" s="81" t="s">
        <v>1361</v>
      </c>
      <c r="BR7" s="81"/>
      <c r="BS7" s="81"/>
      <c r="BT7" s="81" t="s">
        <v>1362</v>
      </c>
      <c r="BU7" s="81"/>
      <c r="BV7" s="81"/>
      <c r="BW7" s="81" t="s">
        <v>1363</v>
      </c>
      <c r="BX7" s="81"/>
      <c r="BY7" s="81"/>
      <c r="BZ7" s="81" t="s">
        <v>1200</v>
      </c>
      <c r="CA7" s="81"/>
      <c r="CB7" s="81"/>
      <c r="CC7" s="81" t="s">
        <v>1364</v>
      </c>
      <c r="CD7" s="81"/>
      <c r="CE7" s="81"/>
      <c r="CF7" s="81" t="s">
        <v>1365</v>
      </c>
      <c r="CG7" s="81"/>
      <c r="CH7" s="81"/>
      <c r="CI7" s="81" t="s">
        <v>1366</v>
      </c>
      <c r="CJ7" s="81"/>
      <c r="CK7" s="81"/>
      <c r="CL7" s="81" t="s">
        <v>1367</v>
      </c>
      <c r="CM7" s="81"/>
      <c r="CN7" s="81"/>
      <c r="CO7" s="81" t="s">
        <v>1368</v>
      </c>
      <c r="CP7" s="81"/>
      <c r="CQ7" s="81"/>
      <c r="CR7" s="81" t="s">
        <v>1369</v>
      </c>
      <c r="CS7" s="81"/>
      <c r="CT7" s="81"/>
      <c r="CU7" s="81" t="s">
        <v>1370</v>
      </c>
      <c r="CV7" s="81"/>
      <c r="CW7" s="81"/>
      <c r="CX7" s="81" t="s">
        <v>1371</v>
      </c>
      <c r="CY7" s="81"/>
      <c r="CZ7" s="81"/>
      <c r="DA7" s="81" t="s">
        <v>1372</v>
      </c>
      <c r="DB7" s="81"/>
      <c r="DC7" s="81"/>
      <c r="DD7" s="81" t="s">
        <v>1373</v>
      </c>
      <c r="DE7" s="81"/>
      <c r="DF7" s="81"/>
      <c r="DG7" s="81" t="s">
        <v>1374</v>
      </c>
      <c r="DH7" s="81"/>
      <c r="DI7" s="81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1232</v>
      </c>
      <c r="EF7" s="81"/>
      <c r="EG7" s="81"/>
      <c r="EH7" s="81" t="s">
        <v>763</v>
      </c>
      <c r="EI7" s="81"/>
      <c r="EJ7" s="81"/>
      <c r="EK7" s="81" t="s">
        <v>1335</v>
      </c>
      <c r="EL7" s="81"/>
      <c r="EM7" s="81"/>
      <c r="EN7" s="81" t="s">
        <v>766</v>
      </c>
      <c r="EO7" s="81"/>
      <c r="EP7" s="81"/>
      <c r="EQ7" s="81" t="s">
        <v>1241</v>
      </c>
      <c r="ER7" s="81"/>
      <c r="ES7" s="81"/>
      <c r="ET7" s="81" t="s">
        <v>771</v>
      </c>
      <c r="EU7" s="81"/>
      <c r="EV7" s="81"/>
      <c r="EW7" s="81" t="s">
        <v>1244</v>
      </c>
      <c r="EX7" s="81"/>
      <c r="EY7" s="81"/>
      <c r="EZ7" s="81" t="s">
        <v>1246</v>
      </c>
      <c r="FA7" s="81"/>
      <c r="FB7" s="81"/>
      <c r="FC7" s="81" t="s">
        <v>1248</v>
      </c>
      <c r="FD7" s="81"/>
      <c r="FE7" s="81"/>
      <c r="FF7" s="81" t="s">
        <v>1336</v>
      </c>
      <c r="FG7" s="81"/>
      <c r="FH7" s="81"/>
      <c r="FI7" s="81" t="s">
        <v>1251</v>
      </c>
      <c r="FJ7" s="81"/>
      <c r="FK7" s="81"/>
      <c r="FL7" s="81" t="s">
        <v>775</v>
      </c>
      <c r="FM7" s="81"/>
      <c r="FN7" s="81"/>
      <c r="FO7" s="81" t="s">
        <v>1255</v>
      </c>
      <c r="FP7" s="81"/>
      <c r="FQ7" s="81"/>
      <c r="FR7" s="81" t="s">
        <v>1258</v>
      </c>
      <c r="FS7" s="81"/>
      <c r="FT7" s="81"/>
      <c r="FU7" s="81" t="s">
        <v>1262</v>
      </c>
      <c r="FV7" s="81"/>
      <c r="FW7" s="81"/>
      <c r="FX7" s="81" t="s">
        <v>1264</v>
      </c>
      <c r="FY7" s="81"/>
      <c r="FZ7" s="81"/>
      <c r="GA7" s="100" t="s">
        <v>1267</v>
      </c>
      <c r="GB7" s="100"/>
      <c r="GC7" s="100"/>
      <c r="GD7" s="81" t="s">
        <v>780</v>
      </c>
      <c r="GE7" s="81"/>
      <c r="GF7" s="81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1285</v>
      </c>
      <c r="HC7" s="81"/>
      <c r="HD7" s="81"/>
      <c r="HE7" s="81" t="s">
        <v>1287</v>
      </c>
      <c r="HF7" s="81"/>
      <c r="HG7" s="81"/>
      <c r="HH7" s="81" t="s">
        <v>796</v>
      </c>
      <c r="HI7" s="81"/>
      <c r="HJ7" s="81"/>
      <c r="HK7" s="81" t="s">
        <v>1288</v>
      </c>
      <c r="HL7" s="81"/>
      <c r="HM7" s="81"/>
      <c r="HN7" s="81" t="s">
        <v>1291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1300</v>
      </c>
      <c r="IA7" s="81"/>
      <c r="IB7" s="81"/>
      <c r="IC7" s="81" t="s">
        <v>1304</v>
      </c>
      <c r="ID7" s="81"/>
      <c r="IE7" s="81"/>
      <c r="IF7" s="81" t="s">
        <v>802</v>
      </c>
      <c r="IG7" s="81"/>
      <c r="IH7" s="81"/>
      <c r="II7" s="81" t="s">
        <v>1309</v>
      </c>
      <c r="IJ7" s="81"/>
      <c r="IK7" s="81"/>
      <c r="IL7" s="81" t="s">
        <v>1310</v>
      </c>
      <c r="IM7" s="81"/>
      <c r="IN7" s="81"/>
      <c r="IO7" s="81" t="s">
        <v>1314</v>
      </c>
      <c r="IP7" s="81"/>
      <c r="IQ7" s="81"/>
      <c r="IR7" s="81" t="s">
        <v>1318</v>
      </c>
      <c r="IS7" s="81"/>
      <c r="IT7" s="81"/>
    </row>
    <row r="8" spans="1:254" ht="58.5" customHeight="1" x14ac:dyDescent="0.25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9" t="s">
        <v>841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2024-12-07T16:05:24Z</dcterms:modified>
</cp:coreProperties>
</file>