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Р\Desktop\"/>
    </mc:Choice>
  </mc:AlternateContent>
  <xr:revisionPtr revIDLastSave="0" documentId="13_ncr:1_{C55708CA-9C02-4B54-BC25-DCB2060B4343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3" l="1"/>
  <c r="C37" i="3" l="1"/>
  <c r="C38" i="3" s="1"/>
  <c r="D37" i="3"/>
  <c r="D38" i="3" s="1"/>
  <c r="E37" i="3"/>
  <c r="E38" i="3" s="1"/>
  <c r="AX35" i="6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F37" i="3"/>
  <c r="F38" i="3" s="1"/>
  <c r="G37" i="3"/>
  <c r="G38" i="3" s="1"/>
  <c r="H37" i="3"/>
  <c r="H38" i="3" s="1"/>
  <c r="E43" i="3" s="1"/>
  <c r="D43" i="3" s="1"/>
  <c r="I37" i="3"/>
  <c r="I38" i="3" s="1"/>
  <c r="J37" i="3"/>
  <c r="J38" i="3" s="1"/>
  <c r="K37" i="3"/>
  <c r="K38" i="3" s="1"/>
  <c r="L37" i="3"/>
  <c r="L38" i="3" s="1"/>
  <c r="M37" i="3"/>
  <c r="M38" i="3" s="1"/>
  <c r="N37" i="3"/>
  <c r="N38" i="3" s="1"/>
  <c r="O37" i="3"/>
  <c r="O38" i="3" s="1"/>
  <c r="P37" i="3"/>
  <c r="P38" i="3" s="1"/>
  <c r="Q37" i="3"/>
  <c r="Q38" i="3" s="1"/>
  <c r="R37" i="3"/>
  <c r="R38" i="3" s="1"/>
  <c r="S37" i="3"/>
  <c r="S38" i="3" s="1"/>
  <c r="T37" i="3"/>
  <c r="T38" i="3" s="1"/>
  <c r="U37" i="3"/>
  <c r="U38" i="3" s="1"/>
  <c r="V37" i="3"/>
  <c r="V38" i="3" s="1"/>
  <c r="W37" i="3"/>
  <c r="W38" i="3" s="1"/>
  <c r="X37" i="3"/>
  <c r="X38" i="3" s="1"/>
  <c r="Y37" i="3"/>
  <c r="Y38" i="3" s="1"/>
  <c r="Z37" i="3"/>
  <c r="Z38" i="3" s="1"/>
  <c r="AA37" i="3"/>
  <c r="AA38" i="3" s="1"/>
  <c r="AB37" i="3"/>
  <c r="AB38" i="3" s="1"/>
  <c r="AC37" i="3"/>
  <c r="AC38" i="3" s="1"/>
  <c r="AD37" i="3"/>
  <c r="AD38" i="3" s="1"/>
  <c r="AE37" i="3"/>
  <c r="AE38" i="3" s="1"/>
  <c r="AF37" i="3"/>
  <c r="AF38" i="3" s="1"/>
  <c r="AG37" i="3"/>
  <c r="AG38" i="3" s="1"/>
  <c r="AH37" i="3"/>
  <c r="AH38" i="3" s="1"/>
  <c r="AI37" i="3"/>
  <c r="AI38" i="3" s="1"/>
  <c r="AJ37" i="3"/>
  <c r="AJ38" i="3" s="1"/>
  <c r="AK37" i="3"/>
  <c r="AK38" i="3" s="1"/>
  <c r="AL37" i="3"/>
  <c r="AL38" i="3" s="1"/>
  <c r="AM37" i="3"/>
  <c r="AM38" i="3" s="1"/>
  <c r="AN37" i="3"/>
  <c r="AN38" i="3" s="1"/>
  <c r="AO37" i="3"/>
  <c r="AO38" i="3" s="1"/>
  <c r="AP37" i="3"/>
  <c r="AP38" i="3" s="1"/>
  <c r="AQ37" i="3"/>
  <c r="AQ38" i="3" s="1"/>
  <c r="AR37" i="3"/>
  <c r="AR38" i="3" s="1"/>
  <c r="AS37" i="3"/>
  <c r="AS38" i="3" s="1"/>
  <c r="AT37" i="3"/>
  <c r="AT38" i="3" s="1"/>
  <c r="AU37" i="3"/>
  <c r="AU38" i="3" s="1"/>
  <c r="AV37" i="3"/>
  <c r="AV38" i="3" s="1"/>
  <c r="AW37" i="3"/>
  <c r="AW38" i="3" s="1"/>
  <c r="AX37" i="3"/>
  <c r="AX38" i="3" s="1"/>
  <c r="AY37" i="3"/>
  <c r="AY38" i="3" s="1"/>
  <c r="AZ37" i="3"/>
  <c r="AZ38" i="3" s="1"/>
  <c r="BA37" i="3"/>
  <c r="BA38" i="3" s="1"/>
  <c r="BB37" i="3"/>
  <c r="BB38" i="3" s="1"/>
  <c r="BC37" i="3"/>
  <c r="BC38" i="3" s="1"/>
  <c r="BD37" i="3"/>
  <c r="BD38" i="3" s="1"/>
  <c r="BE37" i="3"/>
  <c r="BE38" i="3" s="1"/>
  <c r="BF37" i="3"/>
  <c r="BF38" i="3" s="1"/>
  <c r="BG37" i="3"/>
  <c r="BG38" i="3" s="1"/>
  <c r="BH37" i="3"/>
  <c r="BH38" i="3" s="1"/>
  <c r="BI37" i="3"/>
  <c r="BI38" i="3" s="1"/>
  <c r="BJ37" i="3"/>
  <c r="BJ38" i="3" s="1"/>
  <c r="BK37" i="3"/>
  <c r="BK38" i="3" s="1"/>
  <c r="BL37" i="3"/>
  <c r="BL38" i="3" s="1"/>
  <c r="BM37" i="3"/>
  <c r="BM38" i="3" s="1"/>
  <c r="BN37" i="3"/>
  <c r="BN38" i="3" s="1"/>
  <c r="BO37" i="3"/>
  <c r="BO38" i="3" s="1"/>
  <c r="BP37" i="3"/>
  <c r="BP38" i="3" s="1"/>
  <c r="BQ37" i="3"/>
  <c r="BQ38" i="3" s="1"/>
  <c r="BR37" i="3"/>
  <c r="BR38" i="3" s="1"/>
  <c r="BS37" i="3"/>
  <c r="BS38" i="3" s="1"/>
  <c r="BT37" i="3"/>
  <c r="BT38" i="3" s="1"/>
  <c r="BU37" i="3"/>
  <c r="BU38" i="3" s="1"/>
  <c r="BV37" i="3"/>
  <c r="BV38" i="3" s="1"/>
  <c r="BW37" i="3"/>
  <c r="BW38" i="3" s="1"/>
  <c r="BX37" i="3"/>
  <c r="BX38" i="3" s="1"/>
  <c r="BY37" i="3"/>
  <c r="BY38" i="3" s="1"/>
  <c r="BZ37" i="3"/>
  <c r="BZ38" i="3" s="1"/>
  <c r="CA37" i="3"/>
  <c r="CA38" i="3" s="1"/>
  <c r="CB37" i="3"/>
  <c r="CB38" i="3" s="1"/>
  <c r="CC37" i="3"/>
  <c r="CC38" i="3" s="1"/>
  <c r="CD37" i="3"/>
  <c r="CD38" i="3" s="1"/>
  <c r="CE37" i="3"/>
  <c r="CE38" i="3" s="1"/>
  <c r="CF37" i="3"/>
  <c r="CF38" i="3" s="1"/>
  <c r="CG37" i="3"/>
  <c r="CG38" i="3" s="1"/>
  <c r="CH37" i="3"/>
  <c r="CH38" i="3" s="1"/>
  <c r="CI37" i="3"/>
  <c r="CI38" i="3" s="1"/>
  <c r="CJ37" i="3"/>
  <c r="CJ38" i="3" s="1"/>
  <c r="CK37" i="3"/>
  <c r="CK38" i="3" s="1"/>
  <c r="CL37" i="3"/>
  <c r="CL38" i="3" s="1"/>
  <c r="CM37" i="3"/>
  <c r="CM38" i="3" s="1"/>
  <c r="CN37" i="3"/>
  <c r="CN38" i="3" s="1"/>
  <c r="CO37" i="3"/>
  <c r="CO38" i="3" s="1"/>
  <c r="CP37" i="3"/>
  <c r="CP38" i="3" s="1"/>
  <c r="CQ37" i="3"/>
  <c r="CQ38" i="3" s="1"/>
  <c r="CR37" i="3"/>
  <c r="CR38" i="3" s="1"/>
  <c r="CS37" i="3"/>
  <c r="CS38" i="3" s="1"/>
  <c r="CT37" i="3"/>
  <c r="CT38" i="3" s="1"/>
  <c r="CU37" i="3"/>
  <c r="CU38" i="3" s="1"/>
  <c r="CV37" i="3"/>
  <c r="CV38" i="3" s="1"/>
  <c r="CW37" i="3"/>
  <c r="CW38" i="3" s="1"/>
  <c r="CX37" i="3"/>
  <c r="CX38" i="3" s="1"/>
  <c r="CY37" i="3"/>
  <c r="CY38" i="3" s="1"/>
  <c r="CZ37" i="3"/>
  <c r="CZ38" i="3" s="1"/>
  <c r="DA37" i="3"/>
  <c r="DA38" i="3" s="1"/>
  <c r="DB37" i="3"/>
  <c r="DB38" i="3" s="1"/>
  <c r="DC37" i="3"/>
  <c r="DC38" i="3" s="1"/>
  <c r="DD37" i="3"/>
  <c r="DD38" i="3" s="1"/>
  <c r="DE37" i="3"/>
  <c r="DE38" i="3" s="1"/>
  <c r="DF37" i="3"/>
  <c r="DF38" i="3" s="1"/>
  <c r="DG37" i="3"/>
  <c r="DG38" i="3" s="1"/>
  <c r="DH37" i="3"/>
  <c r="DH38" i="3" s="1"/>
  <c r="DI37" i="3"/>
  <c r="DI38" i="3" s="1"/>
  <c r="DJ37" i="3"/>
  <c r="DJ38" i="3" s="1"/>
  <c r="DK37" i="3"/>
  <c r="DK38" i="3" s="1"/>
  <c r="DL37" i="3"/>
  <c r="DL38" i="3" s="1"/>
  <c r="DM37" i="3"/>
  <c r="DM38" i="3" s="1"/>
  <c r="DN37" i="3"/>
  <c r="DN38" i="3" s="1"/>
  <c r="DO37" i="3"/>
  <c r="DO38" i="3" s="1"/>
  <c r="DP37" i="3"/>
  <c r="DP38" i="3" s="1"/>
  <c r="DQ37" i="3"/>
  <c r="DQ38" i="3" s="1"/>
  <c r="DR37" i="3"/>
  <c r="DR38" i="3" s="1"/>
  <c r="DS37" i="3"/>
  <c r="DS38" i="3" s="1"/>
  <c r="DT37" i="3"/>
  <c r="DT38" i="3" s="1"/>
  <c r="DU37" i="3"/>
  <c r="DU38" i="3" s="1"/>
  <c r="DV37" i="3"/>
  <c r="DV38" i="3" s="1"/>
  <c r="DW37" i="3"/>
  <c r="DW38" i="3" s="1"/>
  <c r="DX37" i="3"/>
  <c r="DX38" i="3" s="1"/>
  <c r="DY37" i="3"/>
  <c r="DY38" i="3" s="1"/>
  <c r="DZ37" i="3"/>
  <c r="DZ38" i="3" s="1"/>
  <c r="EA37" i="3"/>
  <c r="EA38" i="3" s="1"/>
  <c r="EB37" i="3"/>
  <c r="EB38" i="3" s="1"/>
  <c r="EC37" i="3"/>
  <c r="EC38" i="3" s="1"/>
  <c r="ED37" i="3"/>
  <c r="ED38" i="3" s="1"/>
  <c r="EE37" i="3"/>
  <c r="EE38" i="3" s="1"/>
  <c r="EF37" i="3"/>
  <c r="EF38" i="3" s="1"/>
  <c r="EG37" i="3"/>
  <c r="EG38" i="3" s="1"/>
  <c r="EH37" i="3"/>
  <c r="EH38" i="3" s="1"/>
  <c r="EI37" i="3"/>
  <c r="EI38" i="3" s="1"/>
  <c r="EJ37" i="3"/>
  <c r="EJ38" i="3" s="1"/>
  <c r="EK37" i="3"/>
  <c r="EK38" i="3" s="1"/>
  <c r="EL37" i="3"/>
  <c r="EL38" i="3" s="1"/>
  <c r="EM37" i="3"/>
  <c r="EM38" i="3" s="1"/>
  <c r="EN37" i="3"/>
  <c r="EN38" i="3" s="1"/>
  <c r="EO37" i="3"/>
  <c r="EO38" i="3" s="1"/>
  <c r="EP37" i="3"/>
  <c r="EP38" i="3" s="1"/>
  <c r="EQ37" i="3"/>
  <c r="EQ38" i="3" s="1"/>
  <c r="ER37" i="3"/>
  <c r="ER38" i="3" s="1"/>
  <c r="ES37" i="3"/>
  <c r="ES38" i="3" s="1"/>
  <c r="ET37" i="3"/>
  <c r="ET38" i="3" s="1"/>
  <c r="EU37" i="3"/>
  <c r="EU38" i="3" s="1"/>
  <c r="EV37" i="3"/>
  <c r="EV38" i="3" s="1"/>
  <c r="EW37" i="3"/>
  <c r="EW38" i="3" s="1"/>
  <c r="EX37" i="3"/>
  <c r="EX38" i="3" s="1"/>
  <c r="EY37" i="3"/>
  <c r="EY38" i="3" s="1"/>
  <c r="EZ37" i="3"/>
  <c r="EZ38" i="3" s="1"/>
  <c r="FA37" i="3"/>
  <c r="FA38" i="3" s="1"/>
  <c r="FB37" i="3"/>
  <c r="FB38" i="3" s="1"/>
  <c r="FC37" i="3"/>
  <c r="FC38" i="3" s="1"/>
  <c r="FD37" i="3"/>
  <c r="FD38" i="3" s="1"/>
  <c r="FE37" i="3"/>
  <c r="FE38" i="3" s="1"/>
  <c r="FF37" i="3"/>
  <c r="FF38" i="3" s="1"/>
  <c r="FG37" i="3"/>
  <c r="FG38" i="3" s="1"/>
  <c r="FH37" i="3"/>
  <c r="FH38" i="3" s="1"/>
  <c r="FI37" i="3"/>
  <c r="FI38" i="3" s="1"/>
  <c r="FJ37" i="3"/>
  <c r="FJ38" i="3" s="1"/>
  <c r="FK37" i="3"/>
  <c r="FK38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7" i="3" l="1"/>
  <c r="D47" i="3" s="1"/>
  <c r="E42" i="3"/>
  <c r="D42" i="3" s="1"/>
  <c r="E46" i="3"/>
  <c r="D46" i="3" s="1"/>
  <c r="E41" i="3"/>
  <c r="D41" i="3" s="1"/>
  <c r="E61" i="3"/>
  <c r="D61" i="3" s="1"/>
  <c r="E60" i="3"/>
  <c r="D60" i="3" s="1"/>
  <c r="E59" i="3"/>
  <c r="D59" i="3" s="1"/>
  <c r="M55" i="3"/>
  <c r="L55" i="3" s="1"/>
  <c r="M56" i="3"/>
  <c r="L56" i="3" s="1"/>
  <c r="M57" i="3"/>
  <c r="L57" i="3" s="1"/>
  <c r="K55" i="3"/>
  <c r="J55" i="3" s="1"/>
  <c r="K56" i="3"/>
  <c r="J56" i="3" s="1"/>
  <c r="K57" i="3"/>
  <c r="J57" i="3" s="1"/>
  <c r="I55" i="3"/>
  <c r="H55" i="3" s="1"/>
  <c r="I56" i="3"/>
  <c r="H56" i="3" s="1"/>
  <c r="I57" i="3"/>
  <c r="H57" i="3" s="1"/>
  <c r="G55" i="3"/>
  <c r="F55" i="3" s="1"/>
  <c r="G56" i="3"/>
  <c r="F56" i="3" s="1"/>
  <c r="G57" i="3"/>
  <c r="F57" i="3" s="1"/>
  <c r="E55" i="3"/>
  <c r="D55" i="3" s="1"/>
  <c r="E56" i="3"/>
  <c r="D56" i="3" s="1"/>
  <c r="E57" i="3"/>
  <c r="D57" i="3" s="1"/>
  <c r="E50" i="3"/>
  <c r="D50" i="3" s="1"/>
  <c r="E51" i="3"/>
  <c r="D51" i="3" s="1"/>
  <c r="E52" i="3"/>
  <c r="D52" i="3" s="1"/>
  <c r="I46" i="3"/>
  <c r="H46" i="3" s="1"/>
  <c r="I47" i="3"/>
  <c r="H47" i="3" s="1"/>
  <c r="I48" i="3"/>
  <c r="H48" i="3" s="1"/>
  <c r="G46" i="3"/>
  <c r="G47" i="3"/>
  <c r="F47" i="3" s="1"/>
  <c r="G48" i="3"/>
  <c r="F48" i="3" s="1"/>
  <c r="E48" i="3"/>
  <c r="D48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E44" i="3" l="1"/>
  <c r="D44" i="3"/>
  <c r="D62" i="3"/>
  <c r="E62" i="3"/>
  <c r="M58" i="3"/>
  <c r="L58" i="3"/>
  <c r="K58" i="3"/>
  <c r="J58" i="3"/>
  <c r="I58" i="3"/>
  <c r="H58" i="3"/>
  <c r="G58" i="3"/>
  <c r="F58" i="3"/>
  <c r="E53" i="3"/>
  <c r="D53" i="3"/>
  <c r="E58" i="3"/>
  <c r="D58" i="3"/>
  <c r="I49" i="3"/>
  <c r="H49" i="3"/>
  <c r="G49" i="3"/>
  <c r="F49" i="3"/>
  <c r="E49" i="3"/>
  <c r="D49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<sst xmlns="http://schemas.openxmlformats.org/spreadsheetml/2006/main" count="2321" uniqueCount="1408">
  <si>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</si>
  <si>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</si>
  <si>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</si>
  <si>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</si>
  <si>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</si>
  <si>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</si>
  <si>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</si>
  <si>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</si>
  <si>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</si>
  <si>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</si>
  <si>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</si>
  <si>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</si>
  <si>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</si>
  <si>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</si>
  <si>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</si>
  <si>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</si>
  <si>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</si>
  <si>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</si>
  <si>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</si>
  <si>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</si>
  <si>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</si>
  <si>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</si>
  <si>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</si>
  <si>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</si>
  <si>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</si>
  <si>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</si>
  <si>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</si>
  <si>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</si>
  <si>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</si>
  <si>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</si>
  <si>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</si>
  <si>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</si>
  <si>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</si>
  <si>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</si>
  <si>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</si>
  <si>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</si>
  <si>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</si>
  <si>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</si>
  <si>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</si>
  <si>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</si>
  <si>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</si>
  <si>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</si>
  <si>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</si>
  <si>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</si>
  <si>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</si>
  <si>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</si>
  <si>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</si>
  <si>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</si>
  <si>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</si>
  <si>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</si>
  <si>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</si>
  <si>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</si>
  <si>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</si>
  <si>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</si>
  <si>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</si>
  <si>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</si>
  <si>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</si>
  <si>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</si>
  <si>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</si>
  <si>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</si>
  <si>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</si>
  <si>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</si>
  <si>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</si>
  <si>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</si>
  <si>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</si>
  <si>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</si>
  <si>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</si>
  <si>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</si>
  <si>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</si>
  <si>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</si>
  <si>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</si>
  <si>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</si>
  <si>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</si>
  <si>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</si>
  <si>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</si>
  <si>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</si>
  <si>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</si>
  <si>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</si>
  <si>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</si>
  <si>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</si>
  <si>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</si>
  <si>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</si>
  <si>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</si>
  <si>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</si>
  <si>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</si>
  <si>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</si>
  <si>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</si>
  <si>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</si>
  <si>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</si>
  <si>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</si>
  <si>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</si>
  <si>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</si>
  <si>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</si>
  <si>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</si>
  <si>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</si>
  <si>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</si>
  <si>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</si>
  <si>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</si>
  <si>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</si>
  <si>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</si>
  <si>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</si>
  <si>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</si>
  <si>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</si>
  <si>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</si>
  <si>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</si>
  <si>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</si>
  <si>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</si>
  <si>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</si>
  <si>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</si>
  <si>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</si>
  <si>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</si>
  <si>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</si>
  <si>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</si>
  <si>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</si>
  <si>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</si>
  <si>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</si>
  <si>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</si>
  <si>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</si>
  <si>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</si>
  <si>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</si>
  <si>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</si>
  <si>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</si>
  <si>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</si>
  <si>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</si>
  <si>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</si>
  <si>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</si>
  <si>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</si>
  <si>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</si>
  <si>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</si>
  <si>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</si>
  <si>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</si>
  <si>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</si>
  <si>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</si>
  <si>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</si>
  <si>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</si>
  <si>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</si>
  <si>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</si>
  <si>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</si>
  <si>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</si>
  <si>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</si>
  <si>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</si>
  <si>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</si>
  <si>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</si>
  <si>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</si>
  <si>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</si>
  <si>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</si>
  <si>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</si>
  <si>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</si>
  <si>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</si>
  <si>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</si>
  <si>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</si>
  <si>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</si>
  <si>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</si>
  <si>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</si>
  <si>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</si>
  <si>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</si>
  <si>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</si>
  <si>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</si>
  <si>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</si>
  <si>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</si>
  <si>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</si>
  <si>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</si>
  <si>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</si>
  <si>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</si>
  <si>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</si>
  <si>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</si>
  <si>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</si>
  <si>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</si>
  <si>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</si>
  <si>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</si>
  <si>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</si>
  <si>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</si>
  <si>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</si>
  <si>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</si>
  <si>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</si>
  <si>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</si>
  <si>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</si>
  <si>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</si>
  <si>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</si>
  <si>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</si>
  <si>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</si>
  <si>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</si>
  <si>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</si>
  <si>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</si>
  <si>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</si>
  <si>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</si>
  <si>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</si>
  <si>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</si>
  <si>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</si>
  <si>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</si>
  <si>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</si>
  <si>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</si>
  <si>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</si>
  <si>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</si>
  <si>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</si>
  <si>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</si>
  <si>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</si>
  <si>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</si>
  <si>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</si>
  <si>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</si>
  <si>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</si>
  <si>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</si>
  <si>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</si>
  <si>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</si>
  <si>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</si>
  <si>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</si>
  <si>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</si>
  <si>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</si>
  <si>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</si>
  <si>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</si>
  <si>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</si>
  <si>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</si>
  <si>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</si>
  <si>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</si>
  <si>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</si>
  <si>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</si>
  <si>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</si>
  <si>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</si>
  <si>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</si>
  <si>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</si>
  <si>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</si>
  <si>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</si>
  <si>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</si>
  <si>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</si>
  <si>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</si>
  <si>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</si>
  <si>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</si>
  <si>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</si>
  <si>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</si>
  <si>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</si>
  <si>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</si>
  <si>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</si>
  <si>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</si>
  <si>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</si>
  <si>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</si>
  <si>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</si>
  <si>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</si>
  <si>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</si>
  <si>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</si>
  <si>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</si>
  <si>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</si>
  <si>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</si>
  <si>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</si>
  <si>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</si>
  <si>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</si>
  <si>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</si>
  <si>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</si>
  <si>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</si>
  <si>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</si>
  <si>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</si>
  <si>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</si>
  <si>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</si>
  <si>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</si>
  <si>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</si>
  <si>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</si>
  <si>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</si>
  <si>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</si>
  <si>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</si>
  <si>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</si>
  <si>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</si>
  <si>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</si>
  <si>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</si>
  <si>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</si>
  <si>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</si>
  <si>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</si>
  <si>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</si>
  <si>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</si>
  <si>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</si>
  <si>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</si>
  <si>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</si>
  <si>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</si>
  <si>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</si>
  <si>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</si>
  <si>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</si>
  <si>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</si>
  <si>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</si>
  <si>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</si>
  <si>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</si>
  <si>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</si>
  <si>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</si>
  <si>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</si>
  <si>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</si>
  <si>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</si>
  <si>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</si>
  <si>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</si>
  <si>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</si>
  <si>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</si>
  <si>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</si>
  <si>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</si>
  <si>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</si>
  <si>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</si>
  <si>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</si>
  <si>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</si>
  <si>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</si>
  <si>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</si>
  <si>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</si>
  <si>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</si>
  <si>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</si>
  <si>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</si>
  <si>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</si>
  <si>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</si>
  <si>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</si>
  <si>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</si>
  <si>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</si>
  <si>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</si>
  <si>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</si>
  <si>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</si>
  <si>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</si>
  <si>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</si>
  <si>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</si>
  <si>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</si>
  <si>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</si>
  <si>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</si>
  <si>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</si>
  <si>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</si>
  <si>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</si>
  <si>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</si>
  <si>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</si>
  <si>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</si>
  <si>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</si>
  <si>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</si>
  <si>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</si>
  <si>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</si>
  <si>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</si>
  <si>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</si>
  <si>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</si>
  <si>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</si>
  <si>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</si>
  <si>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</si>
  <si>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</si>
  <si>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</si>
  <si>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</si>
  <si>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</si>
  <si>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</si>
  <si>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</si>
  <si>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</si>
  <si>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</si>
  <si>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</si>
  <si>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</si>
  <si>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</si>
  <si>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</si>
  <si>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</si>
  <si>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</si>
  <si>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</si>
  <si>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</si>
  <si>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</si>
  <si>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</si>
  <si>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</si>
  <si>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</si>
  <si>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</si>
  <si>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</si>
  <si>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</si>
  <si>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</si>
  <si>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</si>
  <si>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</si>
  <si>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</si>
  <si>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</si>
  <si>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</si>
  <si>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</si>
  <si>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</si>
  <si>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</si>
  <si>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</si>
  <si>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</si>
  <si>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</si>
  <si>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</si>
  <si>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</si>
  <si>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</si>
  <si>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</si>
  <si>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</si>
  <si>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</si>
  <si>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</si>
  <si>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</si>
  <si>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</si>
  <si>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</si>
  <si>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</si>
  <si>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</si>
  <si>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</si>
  <si>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</si>
  <si>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</si>
  <si>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</si>
  <si>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</si>
  <si>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</si>
  <si>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</si>
  <si>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</si>
  <si>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</si>
  <si>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</si>
  <si>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</si>
  <si>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</si>
  <si>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</si>
  <si>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</si>
  <si>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</si>
  <si>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</si>
  <si>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</si>
  <si>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</si>
  <si>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</si>
  <si>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</si>
  <si>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</si>
  <si>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</si>
  <si>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</si>
  <si>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</si>
  <si>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</si>
  <si>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</si>
  <si>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</si>
  <si>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</si>
  <si>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</si>
  <si>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</si>
  <si>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</si>
  <si>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</si>
  <si>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</si>
  <si>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</si>
  <si>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</si>
  <si>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</si>
  <si>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</si>
  <si>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</si>
  <si>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</si>
  <si>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</si>
  <si>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</si>
  <si>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</si>
  <si>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</si>
  <si>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</si>
  <si>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</si>
  <si>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</si>
  <si>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</si>
  <si>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</si>
  <si>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</si>
  <si>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</si>
  <si>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</si>
  <si>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</si>
  <si>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</si>
  <si>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</si>
  <si>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</si>
  <si>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</si>
  <si>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</si>
  <si>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</si>
  <si>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</si>
  <si>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</si>
  <si>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</si>
  <si>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</si>
  <si>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</si>
  <si>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</si>
  <si>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</si>
  <si>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</si>
  <si>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</si>
  <si>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</si>
  <si>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</si>
  <si>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</si>
  <si>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</si>
  <si>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</si>
  <si>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</si>
  <si>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</si>
  <si>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</si>
  <si>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</si>
  <si>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</si>
  <si>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</si>
  <si>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</si>
  <si>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</si>
  <si>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</si>
  <si>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</si>
  <si>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</si>
  <si>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</si>
  <si>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</si>
  <si>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</si>
  <si>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</si>
  <si>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</si>
  <si>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</si>
  <si>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</si>
  <si>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</si>
  <si>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</si>
  <si>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</si>
  <si>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</si>
  <si>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</si>
  <si>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</si>
  <si>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</si>
  <si>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</si>
  <si>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</si>
  <si>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</si>
  <si>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</si>
  <si>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</si>
  <si>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</si>
  <si>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</si>
  <si>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</si>
  <si>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</si>
  <si>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</si>
  <si>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</si>
  <si>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</si>
  <si>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</si>
  <si>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</si>
  <si>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</si>
  <si>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</si>
  <si>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</si>
  <si>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</si>
  <si>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</si>
  <si>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</si>
  <si>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</si>
  <si>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</si>
  <si>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</si>
  <si>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</si>
  <si>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</si>
  <si>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</si>
  <si>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</si>
  <si>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</si>
  <si>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</si>
  <si>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</si>
  <si>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</si>
  <si>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</si>
  <si>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</si>
  <si>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</si>
  <si>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</si>
  <si>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</si>
  <si>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</si>
  <si>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</si>
  <si>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</si>
  <si>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</si>
  <si>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</si>
  <si>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</si>
  <si>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</si>
  <si>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</si>
  <si>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</si>
  <si>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</si>
  <si>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</si>
  <si>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</si>
  <si>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</si>
  <si>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</si>
  <si>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</si>
  <si>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</si>
  <si>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</si>
  <si>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</si>
  <si>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</si>
  <si>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</si>
  <si>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</si>
  <si>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</si>
  <si>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</si>
  <si>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</si>
  <si>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</si>
  <si>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</si>
  <si>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</si>
  <si>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</si>
  <si>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</si>
  <si>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</si>
  <si>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</si>
  <si>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</si>
  <si>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</si>
  <si>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</si>
  <si>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</si>
  <si>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</si>
  <si>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</si>
  <si>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</si>
  <si>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</si>
  <si>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</si>
  <si>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</si>
  <si>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</si>
  <si>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</si>
  <si>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</si>
  <si>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</si>
  <si>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</si>
  <si>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</si>
  <si>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</si>
  <si>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</si>
  <si>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</si>
  <si>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</si>
  <si>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</si>
  <si>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</si>
  <si>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</si>
  <si>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</si>
  <si>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</si>
  <si>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</si>
  <si>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</si>
  <si>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</si>
  <si>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</si>
  <si>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</si>
  <si>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</si>
  <si>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</si>
  <si>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</si>
  <si>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</si>
  <si>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</si>
  <si>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</si>
  <si>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</si>
  <si>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</si>
  <si>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</si>
  <si>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</si>
  <si>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</si>
  <si>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</si>
  <si>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</si>
  <si>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</si>
  <si>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</si>
  <si>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</si>
  <si>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</si>
  <si>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</si>
  <si>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</si>
  <si>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</si>
  <si>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</si>
  <si>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</si>
  <si>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</si>
  <si>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</si>
  <si>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</si>
  <si>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</si>
  <si>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</si>
  <si>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</si>
  <si>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</si>
  <si>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</si>
  <si>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</si>
  <si>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</si>
  <si>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</si>
  <si>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</si>
  <si>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</si>
  <si>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</si>
  <si>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</si>
  <si>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</si>
  <si>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</si>
  <si>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</si>
  <si>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</si>
  <si>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</si>
  <si>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</si>
  <si>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</si>
  <si>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</si>
  <si>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</si>
  <si>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</si>
  <si>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</si>
  <si>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</si>
  <si>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</si>
  <si>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</si>
  <si>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</si>
  <si>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</si>
  <si>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</si>
  <si>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</si>
  <si>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</si>
  <si>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</si>
  <si>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</si>
  <si>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</si>
  <si>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</si>
  <si>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</si>
  <si>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</si>
  <si>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</si>
  <si>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</si>
  <si>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</si>
  <si>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</si>
  <si>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</si>
  <si>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</si>
  <si>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</si>
  <si>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</si>
  <si>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</si>
  <si>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</si>
  <si>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</si>
  <si>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</si>
  <si>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</si>
  <si>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</si>
  <si>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</si>
  <si>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</si>
  <si>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</si>
  <si>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</si>
  <si>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</si>
  <si>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</si>
  <si>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</si>
  <si>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</si>
  <si>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</si>
  <si>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</si>
  <si>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</si>
  <si>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</si>
  <si>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</si>
  <si>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</si>
  <si>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</si>
  <si>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</si>
  <si>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</si>
  <si>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</si>
  <si>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</si>
  <si>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</si>
  <si>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</si>
  <si>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</si>
  <si>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</si>
  <si>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</si>
  <si>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</si>
  <si>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</si>
  <si>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</si>
  <si>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</si>
  <si>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</si>
  <si>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</si>
  <si>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</si>
  <si>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</si>
  <si>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</si>
  <si>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</si>
  <si>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</si>
  <si>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</si>
  <si>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</si>
  <si>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</si>
  <si>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</si>
  <si>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</si>
  <si>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</si>
  <si>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</si>
  <si>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</si>
  <si>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</si>
  <si>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</si>
  <si>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</si>
  <si>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</si>
  <si>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</si>
  <si>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</si>
  <si>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</si>
  <si>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</si>
  <si>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</si>
  <si>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</si>
  <si>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</si>
  <si>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</si>
  <si>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</si>
  <si>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</si>
  <si>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</si>
  <si>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</si>
  <si>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</si>
  <si>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</si>
  <si>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</si>
  <si>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</si>
  <si>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</si>
  <si>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</si>
  <si>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</si>
  <si>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</si>
  <si>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</si>
  <si>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</si>
  <si>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</si>
  <si>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</si>
  <si>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</si>
  <si>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</si>
  <si>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</si>
  <si>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</si>
  <si>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</si>
  <si>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</si>
  <si>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</si>
  <si>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</si>
  <si>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</si>
  <si>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</si>
  <si>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</si>
  <si>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</si>
  <si>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</si>
  <si>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</si>
  <si>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</si>
  <si>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</si>
  <si>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</si>
  <si>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</si>
  <si>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</si>
  <si>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</si>
  <si>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</si>
  <si>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</si>
  <si>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</si>
  <si>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</si>
  <si>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</si>
  <si>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</si>
  <si>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</si>
  <si>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</si>
  <si>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</si>
  <si>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</si>
  <si>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</si>
  <si>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</si>
  <si>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</si>
  <si>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</si>
  <si>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</si>
  <si>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</si>
  <si>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</si>
  <si>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</si>
  <si>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</si>
  <si>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</si>
  <si>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</si>
  <si>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</si>
  <si>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</si>
  <si>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</si>
  <si>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</si>
  <si>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</si>
  <si>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</si>
  <si>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</si>
  <si>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</si>
  <si>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</si>
  <si>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</si>
  <si>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</si>
  <si>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</si>
  <si>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</si>
  <si>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</si>
  <si>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</si>
  <si>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</si>
  <si>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</si>
  <si>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</si>
  <si>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</si>
  <si>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</si>
  <si>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</si>
  <si>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</si>
  <si>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</si>
  <si>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</si>
  <si>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</si>
  <si>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</si>
  <si>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</si>
  <si>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</si>
  <si>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</si>
  <si>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</si>
  <si>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</si>
  <si>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</si>
  <si>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</si>
  <si>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</si>
  <si>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</si>
  <si>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</si>
  <si>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</si>
  <si>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</si>
  <si>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</si>
  <si>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</si>
  <si>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</si>
  <si>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</si>
  <si>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</si>
  <si>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</si>
  <si>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</si>
  <si>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</si>
  <si>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</si>
  <si>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</si>
  <si>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</si>
  <si>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</si>
  <si>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</si>
  <si>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</si>
  <si>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</si>
  <si>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</si>
  <si>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</si>
  <si>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</si>
  <si>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</si>
  <si>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</si>
  <si>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</si>
  <si>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</si>
  <si>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</si>
  <si>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</si>
  <si>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</si>
  <si>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</si>
  <si>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</si>
  <si>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</si>
  <si>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</si>
  <si>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</si>
  <si>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</si>
  <si>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</si>
  <si>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</si>
  <si>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</si>
  <si>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</si>
  <si>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</si>
  <si>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</si>
  <si>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</si>
  <si>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</si>
  <si>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</si>
  <si>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</si>
  <si>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</si>
  <si>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</si>
  <si>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</si>
  <si>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</si>
  <si>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</si>
  <si>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</si>
  <si>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</si>
  <si>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</si>
  <si>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</si>
  <si>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</si>
  <si>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</si>
  <si>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</si>
  <si>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</si>
  <si>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</si>
  <si>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</si>
  <si>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</si>
  <si>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</si>
  <si>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</si>
  <si>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</si>
  <si>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</si>
  <si>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</si>
  <si>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</si>
  <si>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</si>
  <si>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</si>
  <si>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</si>
  <si>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</si>
  <si>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</si>
  <si>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</si>
  <si>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</si>
  <si>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</si>
  <si>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</si>
  <si>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</si>
  <si>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</si>
  <si>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</si>
  <si>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</si>
  <si>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</si>
  <si>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</si>
  <si>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</si>
  <si>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</si>
  <si>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</si>
  <si>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</si>
  <si>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</si>
  <si>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</si>
  <si>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</si>
  <si>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</si>
  <si>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</si>
  <si>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</si>
  <si>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</si>
  <si>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</si>
  <si>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</si>
  <si>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</si>
  <si>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</si>
  <si>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</si>
  <si>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</si>
  <si>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</si>
  <si>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</si>
  <si>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</si>
  <si>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</si>
  <si>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</si>
  <si>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</si>
  <si>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</si>
  <si>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</si>
  <si>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</si>
  <si>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</si>
  <si>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</si>
  <si>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</si>
  <si>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</si>
  <si>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</si>
  <si>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</si>
  <si>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</si>
  <si>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</si>
  <si>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</si>
  <si>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</si>
  <si>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</si>
  <si>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</si>
  <si>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</si>
  <si>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</si>
  <si>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</si>
  <si>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</si>
  <si>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</si>
  <si>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</si>
  <si>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</si>
  <si>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</si>
  <si>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</si>
  <si>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</si>
  <si>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</si>
  <si>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</si>
  <si>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</si>
  <si>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</si>
  <si>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</si>
  <si>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</si>
  <si>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</si>
  <si>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</si>
  <si>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</si>
  <si>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</si>
  <si>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</si>
  <si>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</si>
  <si>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</si>
  <si>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</si>
  <si>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</si>
  <si>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</si>
  <si>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</si>
  <si>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</si>
  <si>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</si>
  <si>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</si>
  <si>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</si>
  <si>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</si>
  <si>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</si>
  <si>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</si>
  <si>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</si>
  <si>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</si>
  <si>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</si>
  <si>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</si>
  <si>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</si>
  <si>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</si>
  <si>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</si>
  <si>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</si>
  <si>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</si>
  <si>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</si>
  <si>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</si>
  <si>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</si>
  <si>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</si>
  <si>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</si>
  <si>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</si>
  <si>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</si>
  <si>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</si>
  <si>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</si>
  <si>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</si>
  <si>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</si>
  <si>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</si>
  <si>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</si>
  <si>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</si>
  <si>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</si>
  <si>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</si>
  <si>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</si>
  <si>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</si>
  <si>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</si>
  <si>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</si>
  <si>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</si>
  <si>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</si>
  <si>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</si>
  <si>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</si>
  <si>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</si>
  <si>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</si>
  <si>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</si>
  <si>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</si>
  <si>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</si>
  <si>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</si>
  <si>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</si>
  <si>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</si>
  <si>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</si>
  <si>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</si>
  <si>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</si>
  <si>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</si>
  <si>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</si>
  <si>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</si>
  <si>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</si>
  <si>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</si>
  <si>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</si>
  <si>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</si>
  <si>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</si>
  <si>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</si>
  <si>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</si>
  <si>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</si>
  <si>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</si>
  <si>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</si>
  <si>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</si>
  <si>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</si>
  <si>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</si>
  <si>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</si>
  <si>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</si>
  <si>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</si>
  <si>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</si>
  <si>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</si>
  <si>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</si>
  <si>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</si>
  <si>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</si>
  <si>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</si>
  <si>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</si>
  <si>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</si>
  <si>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</si>
  <si>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</si>
  <si>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</si>
  <si>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</si>
  <si>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</si>
  <si>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</si>
  <si>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</si>
  <si>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</si>
  <si>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</si>
  <si>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</si>
  <si>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</si>
  <si>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</si>
  <si>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</si>
  <si>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</si>
  <si>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</si>
  <si>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</si>
  <si>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</si>
  <si>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</si>
  <si>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</si>
  <si>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</si>
  <si>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</si>
  <si>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</si>
  <si>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</si>
  <si>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</si>
  <si>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</si>
  <si>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</si>
  <si>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</si>
  <si>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</si>
  <si>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</si>
  <si>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</si>
  <si>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</si>
  <si>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</si>
  <si>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</si>
  <si>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</si>
  <si>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</si>
  <si>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</si>
  <si>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</si>
  <si>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</si>
  <si>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</si>
  <si>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</si>
  <si>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</si>
  <si>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</si>
  <si>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</si>
  <si>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</si>
  <si>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</si>
  <si>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</si>
  <si>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</si>
  <si>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</si>
  <si>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</si>
  <si>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</si>
  <si>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</si>
  <si>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</si>
  <si>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</si>
  <si>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</si>
  <si>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</si>
  <si>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</si>
  <si>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</si>
  <si>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</si>
  <si>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</si>
  <si>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</si>
  <si>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</si>
  <si>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</si>
  <si>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</si>
  <si>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</si>
  <si>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</si>
  <si>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</si>
  <si>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</si>
  <si>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</si>
  <si>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</si>
  <si>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</si>
  <si>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</si>
  <si>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</si>
  <si>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</si>
  <si>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</si>
  <si>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</si>
  <si>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</si>
  <si>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</si>
  <si>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</si>
  <si>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</si>
  <si>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</si>
  <si>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</si>
  <si>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</si>
  <si>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</si>
  <si>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</si>
  <si>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</si>
  <si>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</si>
  <si>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</si>
  <si>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</si>
  <si>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</si>
  <si>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</si>
  <si>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</si>
  <si>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</si>
  <si>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</si>
  <si>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</si>
  <si>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</si>
  <si>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</si>
  <si>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</si>
  <si>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</si>
  <si>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</si>
  <si>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</si>
  <si>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</si>
  <si>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</si>
  <si>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</si>
  <si>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</si>
  <si>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</si>
  <si>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</si>
  <si>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</si>
  <si>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</si>
  <si>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</si>
  <si>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</si>
  <si>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</si>
  <si>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</si>
  <si>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</si>
  <si>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</si>
  <si>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</si>
  <si>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</si>
  <si>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</si>
  <si>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</si>
  <si>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</si>
  <si>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</si>
  <si>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</si>
  <si>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</si>
  <si>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</si>
  <si>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</si>
  <si>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</si>
  <si>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</si>
  <si>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</si>
  <si>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</si>
  <si>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</si>
  <si>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</si>
  <si>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</si>
  <si>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</si>
  <si>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</si>
  <si>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</si>
  <si>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</si>
  <si>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</si>
  <si>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</si>
  <si>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</si>
  <si>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</si>
  <si>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</si>
  <si>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</si>
  <si>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</si>
  <si>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</si>
  <si>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</si>
  <si>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</si>
  <si>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</si>
  <si>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</si>
  <si>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</si>
  <si>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</si>
  <si>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</si>
  <si>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</si>
  <si>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</si>
  <si>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</si>
  <si>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</si>
  <si>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</si>
  <si>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</si>
  <si>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</si>
  <si>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</si>
  <si>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</si>
  <si>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</si>
  <si>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</si>
  <si>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</si>
  <si>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</si>
  <si>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</si>
  <si>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</si>
  <si>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</si>
  <si>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</si>
  <si>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</si>
  <si>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</si>
  <si>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</si>
  <si>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</si>
  <si>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</si>
  <si>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</si>
  <si>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</si>
  <si>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</si>
  <si>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</si>
  <si>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</si>
  <si>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</si>
  <si>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</si>
  <si>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</si>
  <si>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</si>
  <si>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</si>
  <si>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</si>
  <si>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</si>
  <si>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</si>
  <si>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</si>
  <si>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</si>
  <si>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</si>
  <si>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</si>
  <si>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</si>
  <si>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</si>
  <si>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</si>
  <si>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</si>
  <si>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</si>
  <si>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</si>
  <si>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</si>
  <si>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</si>
  <si>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</si>
  <si>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</si>
  <si>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</si>
  <si>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</si>
  <si>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</si>
  <si>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</si>
  <si>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</si>
  <si>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</si>
  <si>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</si>
  <si>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</si>
  <si>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</si>
  <si>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</si>
  <si>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</si>
  <si>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</si>
  <si>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</si>
  <si>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</si>
  <si>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</si>
  <si>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</si>
  <si>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</si>
  <si>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</si>
  <si>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</si>
  <si>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</si>
  <si>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</si>
  <si>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</si>
  <si>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</si>
  <si>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</si>
  <si>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</si>
  <si>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</si>
  <si>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</si>
  <si>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</si>
  <si>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</si>
  <si>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</si>
  <si>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</si>
  <si>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</si>
  <si>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</si>
  <si>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</si>
  <si>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</si>
  <si>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</si>
  <si>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</si>
  <si>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</si>
  <si>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</si>
  <si>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</si>
  <si>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</si>
  <si>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</si>
  <si>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</si>
  <si>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</si>
  <si>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</si>
  <si>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</si>
  <si>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</si>
  <si>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</si>
  <si>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</si>
  <si>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</si>
  <si>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</si>
  <si>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</si>
  <si>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</si>
  <si>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</si>
  <si>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</si>
  <si>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</si>
  <si>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</si>
  <si>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</si>
  <si>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</si>
  <si>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</si>
  <si>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</si>
  <si>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</si>
  <si>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</si>
  <si>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</si>
  <si>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</si>
  <si>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</si>
  <si>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</si>
  <si>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</si>
  <si>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</si>
  <si>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</si>
  <si>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</si>
  <si>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</si>
  <si>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</si>
  <si>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</si>
  <si>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</si>
  <si>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</si>
  <si>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</si>
  <si>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</si>
  <si>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</si>
  <si>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</si>
  <si>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</si>
  <si>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</si>
  <si>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</si>
  <si>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</si>
  <si>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</si>
  <si>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</si>
  <si>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</si>
  <si>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</si>
  <si>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</si>
  <si>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</si>
  <si>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</si>
  <si>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</si>
  <si>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</si>
  <si>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</si>
  <si>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</si>
  <si>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</si>
  <si>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</si>
  <si>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</si>
  <si>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</si>
  <si>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</si>
  <si>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</si>
  <si>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</si>
  <si>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</si>
  <si>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</si>
  <si>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</si>
  <si>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</si>
  <si>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</si>
  <si>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</si>
  <si>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</si>
  <si>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</si>
  <si>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</si>
  <si>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</si>
  <si>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</si>
  <si>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</si>
  <si>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</si>
  <si>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</si>
  <si>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</si>
  <si>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</si>
  <si>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</si>
  <si>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</si>
  <si>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</si>
  <si>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</si>
  <si>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</si>
  <si>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</si>
  <si>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</si>
  <si>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</si>
  <si>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</si>
  <si>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</si>
  <si>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</si>
  <si>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</si>
  <si>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</si>
  <si>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</si>
  <si>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</si>
  <si>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</si>
  <si>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</si>
  <si>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</si>
  <si>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</si>
  <si>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</si>
  <si>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</si>
  <si>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</si>
  <si>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</si>
  <si>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</si>
  <si>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</si>
  <si>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</si>
  <si>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</si>
  <si>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</si>
  <si>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</si>
  <si>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</si>
  <si>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</si>
  <si>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</si>
  <si>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</si>
  <si>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</si>
  <si>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</si>
  <si>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</si>
  <si>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</si>
  <si>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</si>
  <si>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</si>
  <si>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</si>
  <si>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</si>
  <si>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</si>
  <si>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</si>
  <si>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</si>
  <si>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</si>
  <si>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</si>
  <si>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</si>
  <si>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</si>
  <si>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</si>
  <si>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</si>
  <si>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Қайрат Адия</t>
  </si>
  <si>
    <t>Мукан Алим</t>
  </si>
  <si>
    <t>Аширбай Зинур</t>
  </si>
  <si>
    <t>Жандосова Инжу</t>
  </si>
  <si>
    <t>Қанат Әмірхан</t>
  </si>
  <si>
    <t>Мустафинов Айхан</t>
  </si>
  <si>
    <t>Кутасевич Сафия</t>
  </si>
  <si>
    <t>Думанов Рустам</t>
  </si>
  <si>
    <t>Мұраталы Эсманур</t>
  </si>
  <si>
    <t>Михаил Темірхан</t>
  </si>
  <si>
    <t>Михаил Әмірхан</t>
  </si>
  <si>
    <t>Маженова Томирис</t>
  </si>
  <si>
    <t>Жанат Ерхан</t>
  </si>
  <si>
    <t>Нуридин Марлен</t>
  </si>
  <si>
    <t>Сағат Алиакбар</t>
  </si>
  <si>
    <t>Серік Нұрәділ</t>
  </si>
  <si>
    <t>Абсалям Омар</t>
  </si>
  <si>
    <t>Аблова Айлы</t>
  </si>
  <si>
    <t>Азама  Айару</t>
  </si>
  <si>
    <t>Алеев Темирлан</t>
  </si>
  <si>
    <t>Боранбай Арсен</t>
  </si>
  <si>
    <t>Идрисов Амирхан</t>
  </si>
  <si>
    <t>Сайнан Салахаддин</t>
  </si>
  <si>
    <t xml:space="preserve">                                  Оқу жылы: ___2023-2024__                              Топ: __Күншуақ___                 Өткізу кезеңі: ___01-10___        Өткізу мерзімі:___Қаңтар__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</si>
</sst>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 x14ac:dyDescent="0.25">
      <c r="A14" s="81"/>
      <c r="B14" s="81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844</v>
      </c>
      <c r="I14" s="57" t="s">
        <v>30</v>
      </c>
      <c r="J14" s="57" t="s">
        <v>845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847</v>
      </c>
      <c r="W14" s="57" t="s">
        <v>848</v>
      </c>
      <c r="X14" s="57" t="s">
        <v>72</v>
      </c>
      <c r="Y14" s="57" t="s">
        <v>59</v>
      </c>
      <c r="Z14" s="57" t="s">
        <v>851</v>
      </c>
      <c r="AA14" s="57" t="s">
        <v>853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855</v>
      </c>
      <c r="AG14" s="57" t="s">
        <v>857</v>
      </c>
      <c r="AH14" s="57" t="s">
        <v>66</v>
      </c>
      <c r="AI14" s="57" t="s">
        <v>67</v>
      </c>
      <c r="AJ14" s="57" t="s">
        <v>859</v>
      </c>
      <c r="AK14" s="57" t="s">
        <v>860</v>
      </c>
      <c r="AL14" s="57" t="s">
        <v>861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864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867</v>
      </c>
      <c r="AX14" s="57" t="s">
        <v>868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871</v>
      </c>
      <c r="BD14" s="57" t="s">
        <v>872</v>
      </c>
      <c r="BE14" s="57" t="s">
        <v>80</v>
      </c>
      <c r="BF14" s="57" t="s">
        <v>81</v>
      </c>
      <c r="BG14" s="57" t="s">
        <v>82</v>
      </c>
      <c r="BH14" s="57" t="s">
        <v>875</v>
      </c>
      <c r="BI14" s="57" t="s">
        <v>103</v>
      </c>
      <c r="BJ14" s="57" t="s">
        <v>192</v>
      </c>
      <c r="BK14" s="57" t="s">
        <v>876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1322</v>
      </c>
      <c r="BS14" s="57" t="s">
        <v>1323</v>
      </c>
      <c r="BT14" s="57" t="s">
        <v>95</v>
      </c>
      <c r="BU14" s="57" t="s">
        <v>881</v>
      </c>
      <c r="BV14" s="57" t="s">
        <v>104</v>
      </c>
      <c r="BW14" s="57" t="s">
        <v>27</v>
      </c>
      <c r="BX14" s="57" t="s">
        <v>34</v>
      </c>
      <c r="BY14" s="57" t="s">
        <v>883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887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892</v>
      </c>
      <c r="DB14" s="57" t="s">
        <v>893</v>
      </c>
      <c r="DC14" s="57" t="s">
        <v>894</v>
      </c>
      <c r="DD14" s="57" t="s">
        <v>33</v>
      </c>
      <c r="DE14" s="57" t="s">
        <v>34</v>
      </c>
      <c r="DF14" s="57" t="s">
        <v>896</v>
      </c>
      <c r="DG14" s="57" t="s">
        <v>145</v>
      </c>
      <c r="DH14" s="57" t="s">
        <v>898</v>
      </c>
      <c r="DI14" s="57" t="s">
        <v>146</v>
      </c>
      <c r="DJ14" s="57" t="s">
        <v>900</v>
      </c>
      <c r="DK14" s="57" t="s">
        <v>149</v>
      </c>
      <c r="DL14" s="57" t="s">
        <v>150</v>
      </c>
      <c r="DM14" s="57" t="s">
        <v>152</v>
      </c>
      <c r="DN14" s="57" t="s">
        <v>902</v>
      </c>
      <c r="DO14" s="57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86" t="s">
        <v>89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 x14ac:dyDescent="0.25">
      <c r="A14" s="81"/>
      <c r="B14" s="81"/>
      <c r="C14" s="57" t="s">
        <v>905</v>
      </c>
      <c r="D14" s="57" t="s">
        <v>906</v>
      </c>
      <c r="E14" s="57" t="s">
        <v>907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911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915</v>
      </c>
      <c r="AC14" s="57" t="s">
        <v>911</v>
      </c>
      <c r="AD14" s="57" t="s">
        <v>218</v>
      </c>
      <c r="AE14" s="57" t="s">
        <v>427</v>
      </c>
      <c r="AF14" s="57" t="s">
        <v>917</v>
      </c>
      <c r="AG14" s="57" t="s">
        <v>919</v>
      </c>
      <c r="AH14" s="57" t="s">
        <v>920</v>
      </c>
      <c r="AI14" s="57" t="s">
        <v>921</v>
      </c>
      <c r="AJ14" s="57" t="s">
        <v>216</v>
      </c>
      <c r="AK14" s="57" t="s">
        <v>922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927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845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933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936</v>
      </c>
      <c r="BR14" s="57" t="s">
        <v>845</v>
      </c>
      <c r="BS14" s="57" t="s">
        <v>219</v>
      </c>
      <c r="BT14" s="57" t="s">
        <v>938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941</v>
      </c>
      <c r="CA14" s="57" t="s">
        <v>942</v>
      </c>
      <c r="CB14" s="57" t="s">
        <v>943</v>
      </c>
      <c r="CC14" s="57" t="s">
        <v>945</v>
      </c>
      <c r="CD14" s="57" t="s">
        <v>946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951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958</v>
      </c>
      <c r="DH14" s="57" t="s">
        <v>1325</v>
      </c>
      <c r="DI14" s="57" t="s">
        <v>1326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abSelected="1" topLeftCell="A38" workbookViewId="0">
      <selection activeCell="D48" sqref="D4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1407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101" t="s">
        <v>57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104" t="s">
        <v>58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6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customHeight="1" x14ac:dyDescent="0.25">
      <c r="A6" s="81"/>
      <c r="B6" s="81"/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customHeight="1" x14ac:dyDescent="0.25">
      <c r="A7" s="81"/>
      <c r="B7" s="81"/>
      <c r="C7" s="107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customHeight="1" x14ac:dyDescent="0.25">
      <c r="A8" s="81"/>
      <c r="B8" s="81"/>
      <c r="C8" s="107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customHeight="1" x14ac:dyDescent="0.25">
      <c r="A9" s="81"/>
      <c r="B9" s="81"/>
      <c r="C9" s="107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customHeight="1" x14ac:dyDescent="0.25">
      <c r="A10" s="81"/>
      <c r="B10" s="81"/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113" t="s">
        <v>280</v>
      </c>
      <c r="D11" s="114" t="s">
        <v>5</v>
      </c>
      <c r="E11" s="11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81"/>
      <c r="B12" s="81"/>
      <c r="C12" s="116" t="s">
        <v>962</v>
      </c>
      <c r="D12" s="117"/>
      <c r="E12" s="118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100" t="s">
        <v>372</v>
      </c>
      <c r="CG12" s="100"/>
      <c r="CH12" s="100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100" t="s">
        <v>385</v>
      </c>
      <c r="CS12" s="100"/>
      <c r="CT12" s="100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75" x14ac:dyDescent="0.25">
      <c r="A13" s="81"/>
      <c r="B13" s="81"/>
      <c r="C13" s="57" t="s">
        <v>964</v>
      </c>
      <c r="D13" s="57" t="s">
        <v>963</v>
      </c>
      <c r="E13" s="57" t="s">
        <v>965</v>
      </c>
      <c r="F13" s="57" t="s">
        <v>967</v>
      </c>
      <c r="G13" s="57" t="s">
        <v>968</v>
      </c>
      <c r="H13" s="57" t="s">
        <v>969</v>
      </c>
      <c r="I13" s="57" t="s">
        <v>971</v>
      </c>
      <c r="J13" s="57" t="s">
        <v>972</v>
      </c>
      <c r="K13" s="57" t="s">
        <v>973</v>
      </c>
      <c r="L13" s="57" t="s">
        <v>975</v>
      </c>
      <c r="M13" s="57" t="s">
        <v>335</v>
      </c>
      <c r="N13" s="57" t="s">
        <v>194</v>
      </c>
      <c r="O13" s="57" t="s">
        <v>977</v>
      </c>
      <c r="P13" s="57" t="s">
        <v>978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984</v>
      </c>
      <c r="AB13" s="57" t="s">
        <v>985</v>
      </c>
      <c r="AC13" s="57" t="s">
        <v>986</v>
      </c>
      <c r="AD13" s="57" t="s">
        <v>84</v>
      </c>
      <c r="AE13" s="57" t="s">
        <v>348</v>
      </c>
      <c r="AF13" s="57" t="s">
        <v>86</v>
      </c>
      <c r="AG13" s="57" t="s">
        <v>989</v>
      </c>
      <c r="AH13" s="57" t="s">
        <v>990</v>
      </c>
      <c r="AI13" s="57" t="s">
        <v>991</v>
      </c>
      <c r="AJ13" s="57" t="s">
        <v>993</v>
      </c>
      <c r="AK13" s="57" t="s">
        <v>994</v>
      </c>
      <c r="AL13" s="57" t="s">
        <v>995</v>
      </c>
      <c r="AM13" s="57" t="s">
        <v>997</v>
      </c>
      <c r="AN13" s="57" t="s">
        <v>998</v>
      </c>
      <c r="AO13" s="57" t="s">
        <v>999</v>
      </c>
      <c r="AP13" s="57" t="s">
        <v>216</v>
      </c>
      <c r="AQ13" s="57" t="s">
        <v>217</v>
      </c>
      <c r="AR13" s="57" t="s">
        <v>205</v>
      </c>
      <c r="AS13" s="57" t="s">
        <v>1002</v>
      </c>
      <c r="AT13" s="57" t="s">
        <v>350</v>
      </c>
      <c r="AU13" s="57" t="s">
        <v>1003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1010</v>
      </c>
      <c r="BO13" s="57" t="s">
        <v>1011</v>
      </c>
      <c r="BP13" s="57" t="s">
        <v>1012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1017</v>
      </c>
      <c r="CN13" s="57" t="s">
        <v>1018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1019</v>
      </c>
      <c r="CW13" s="57" t="s">
        <v>1020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1383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1022</v>
      </c>
      <c r="EB13" s="58" t="s">
        <v>425</v>
      </c>
      <c r="EC13" s="58" t="s">
        <v>1023</v>
      </c>
      <c r="ED13" s="58" t="s">
        <v>1024</v>
      </c>
      <c r="EE13" s="58" t="s">
        <v>1026</v>
      </c>
      <c r="EF13" s="58" t="s">
        <v>1027</v>
      </c>
      <c r="EG13" s="58" t="s">
        <v>1028</v>
      </c>
      <c r="EH13" s="58" t="s">
        <v>73</v>
      </c>
      <c r="EI13" s="58" t="s">
        <v>1029</v>
      </c>
      <c r="EJ13" s="58" t="s">
        <v>75</v>
      </c>
      <c r="EK13" s="58" t="s">
        <v>1030</v>
      </c>
      <c r="EL13" s="58" t="s">
        <v>1031</v>
      </c>
      <c r="EM13" s="58" t="s">
        <v>1032</v>
      </c>
      <c r="EN13" s="58" t="s">
        <v>1033</v>
      </c>
      <c r="EO13" s="58" t="s">
        <v>1035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1039</v>
      </c>
      <c r="EU13" s="58" t="s">
        <v>1037</v>
      </c>
      <c r="EV13" s="58" t="s">
        <v>1038</v>
      </c>
      <c r="EW13" s="58" t="s">
        <v>433</v>
      </c>
      <c r="EX13" s="58" t="s">
        <v>432</v>
      </c>
      <c r="EY13" s="58" t="s">
        <v>207</v>
      </c>
      <c r="EZ13" s="58" t="s">
        <v>1041</v>
      </c>
      <c r="FA13" s="58" t="s">
        <v>1042</v>
      </c>
      <c r="FB13" s="58" t="s">
        <v>1043</v>
      </c>
      <c r="FC13" s="58" t="s">
        <v>336</v>
      </c>
      <c r="FD13" s="58" t="s">
        <v>1045</v>
      </c>
      <c r="FE13" s="58" t="s">
        <v>274</v>
      </c>
      <c r="FF13" s="58" t="s">
        <v>1047</v>
      </c>
      <c r="FG13" s="58" t="s">
        <v>1048</v>
      </c>
      <c r="FH13" s="58" t="s">
        <v>1049</v>
      </c>
      <c r="FI13" s="58" t="s">
        <v>1051</v>
      </c>
      <c r="FJ13" s="58" t="s">
        <v>1052</v>
      </c>
      <c r="FK13" s="58" t="s">
        <v>1053</v>
      </c>
    </row>
    <row r="14" spans="1:254" ht="15.75" x14ac:dyDescent="0.25">
      <c r="A14" s="20">
        <v>1</v>
      </c>
      <c r="B14" s="13" t="s">
        <v>1401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1400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>
        <v>1</v>
      </c>
      <c r="AC15" s="4"/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/>
      <c r="ED15" s="4">
        <v>1</v>
      </c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1402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1403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/>
      <c r="W17" s="4">
        <v>1</v>
      </c>
      <c r="X17" s="4"/>
      <c r="Y17" s="4"/>
      <c r="Z17" s="4">
        <v>1</v>
      </c>
      <c r="AA17" s="4"/>
      <c r="AB17" s="4">
        <v>1</v>
      </c>
      <c r="AC17" s="4"/>
      <c r="AD17" s="4"/>
      <c r="AE17" s="4">
        <v>1</v>
      </c>
      <c r="AF17" s="4"/>
      <c r="AG17" s="4">
        <v>1</v>
      </c>
      <c r="AH17" s="4"/>
      <c r="AI17" s="4"/>
      <c r="AJ17" s="4"/>
      <c r="AK17" s="4"/>
      <c r="AL17" s="4">
        <v>1</v>
      </c>
      <c r="AM17" s="4"/>
      <c r="AN17" s="4">
        <v>1</v>
      </c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>
        <v>1</v>
      </c>
      <c r="CN17" s="4"/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>
        <v>1</v>
      </c>
      <c r="DF17" s="4"/>
      <c r="DG17" s="4"/>
      <c r="DH17" s="4"/>
      <c r="DI17" s="4">
        <v>1</v>
      </c>
      <c r="DJ17" s="4">
        <v>1</v>
      </c>
      <c r="DK17" s="4"/>
      <c r="DL17" s="4"/>
      <c r="DM17" s="4"/>
      <c r="DN17" s="4"/>
      <c r="DO17" s="4">
        <v>1</v>
      </c>
      <c r="DP17" s="4"/>
      <c r="DQ17" s="4">
        <v>1</v>
      </c>
      <c r="DR17" s="4"/>
      <c r="DS17" s="4"/>
      <c r="DT17" s="4"/>
      <c r="DU17" s="4">
        <v>1</v>
      </c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>
        <v>1</v>
      </c>
      <c r="EY17" s="4"/>
      <c r="EZ17" s="4"/>
      <c r="FA17" s="4">
        <v>1</v>
      </c>
      <c r="FB17" s="4"/>
      <c r="FC17" s="4"/>
      <c r="FD17" s="4"/>
      <c r="FE17" s="4">
        <v>1</v>
      </c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1404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/>
      <c r="Z19" s="4">
        <v>1</v>
      </c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>
        <v>1</v>
      </c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/>
      <c r="DL19" s="4">
        <v>1</v>
      </c>
      <c r="DM19" s="4">
        <v>1</v>
      </c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/>
      <c r="EA19" s="4">
        <v>1</v>
      </c>
      <c r="EB19" s="4"/>
      <c r="EC19" s="4">
        <v>1</v>
      </c>
      <c r="ED19" s="4"/>
      <c r="EE19" s="4">
        <v>1</v>
      </c>
      <c r="EF19" s="4"/>
      <c r="EG19" s="4"/>
      <c r="EH19" s="4"/>
      <c r="EI19" s="4"/>
      <c r="EJ19" s="4">
        <v>1</v>
      </c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1391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/>
      <c r="Z20" s="4">
        <v>1</v>
      </c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/>
      <c r="BY20" s="4">
        <v>1</v>
      </c>
      <c r="BZ20" s="4"/>
      <c r="CA20" s="4"/>
      <c r="CB20" s="4">
        <v>1</v>
      </c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/>
      <c r="CZ20" s="4">
        <v>1</v>
      </c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/>
      <c r="DL20" s="4">
        <v>1</v>
      </c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/>
      <c r="EA20" s="4">
        <v>1</v>
      </c>
      <c r="EB20" s="4"/>
      <c r="EC20" s="4">
        <v>1</v>
      </c>
      <c r="ED20" s="4"/>
      <c r="EE20" s="4">
        <v>1</v>
      </c>
      <c r="EF20" s="4"/>
      <c r="EG20" s="4"/>
      <c r="EH20" s="4"/>
      <c r="EI20" s="4"/>
      <c r="EJ20" s="4">
        <v>1</v>
      </c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/>
      <c r="FK20" s="4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1396</v>
      </c>
      <c r="C21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/>
      <c r="P21" s="4">
        <v>1</v>
      </c>
      <c r="Q21" s="4"/>
      <c r="R21" s="4"/>
      <c r="S21" s="4"/>
      <c r="T21" s="4">
        <v>1</v>
      </c>
      <c r="U21" s="4"/>
      <c r="V21" s="4">
        <v>1</v>
      </c>
      <c r="W21" s="4"/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/>
      <c r="EA21" s="4">
        <v>1</v>
      </c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1387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>
        <v>1</v>
      </c>
      <c r="AA22" s="4">
        <v>1</v>
      </c>
      <c r="AB22" s="4"/>
      <c r="AC22" s="4"/>
      <c r="AD22" s="4">
        <v>1</v>
      </c>
      <c r="AE22" s="4"/>
      <c r="AF22" s="4"/>
      <c r="AG22" s="4"/>
      <c r="AH22" s="4"/>
      <c r="AI22" s="4">
        <v>1</v>
      </c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/>
      <c r="DC22" s="4">
        <v>1</v>
      </c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>
        <v>1</v>
      </c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/>
      <c r="FK22" s="4">
        <v>1</v>
      </c>
    </row>
    <row r="23" spans="1:254" x14ac:dyDescent="0.25">
      <c r="A23" s="3">
        <v>10</v>
      </c>
      <c r="B23" s="4" t="s">
        <v>1405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>
        <v>1</v>
      </c>
      <c r="Z23" s="4"/>
      <c r="AA23" s="4"/>
      <c r="AB23" s="4"/>
      <c r="AC23" s="4">
        <v>1</v>
      </c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/>
      <c r="CW23" s="4">
        <v>1</v>
      </c>
      <c r="CX23" s="4"/>
      <c r="CY23" s="4"/>
      <c r="CZ23" s="4">
        <v>1</v>
      </c>
      <c r="DA23" s="4">
        <v>1</v>
      </c>
      <c r="DB23" s="4"/>
      <c r="DC23" s="4"/>
      <c r="DD23" s="4"/>
      <c r="DE23" s="4"/>
      <c r="DF23" s="4">
        <v>1</v>
      </c>
      <c r="DG23" s="4"/>
      <c r="DH23" s="4"/>
      <c r="DI23" s="4">
        <v>1</v>
      </c>
      <c r="DJ23" s="4"/>
      <c r="DK23" s="4">
        <v>1</v>
      </c>
      <c r="DL23" s="4"/>
      <c r="DM23" s="4"/>
      <c r="DN23" s="4"/>
      <c r="DO23" s="4">
        <v>1</v>
      </c>
      <c r="DP23" s="4"/>
      <c r="DQ23" s="4">
        <v>1</v>
      </c>
      <c r="DR23" s="4"/>
      <c r="DS23" s="4"/>
      <c r="DT23" s="4"/>
      <c r="DU23" s="4">
        <v>1</v>
      </c>
      <c r="DV23" s="4"/>
      <c r="DW23" s="4">
        <v>1</v>
      </c>
      <c r="DX23" s="4"/>
      <c r="DY23" s="4"/>
      <c r="DZ23" s="4"/>
      <c r="EA23" s="4">
        <v>1</v>
      </c>
      <c r="EB23" s="4"/>
      <c r="EC23" s="4"/>
      <c r="ED23" s="4">
        <v>1</v>
      </c>
      <c r="EE23" s="4">
        <v>1</v>
      </c>
      <c r="EF23" s="4"/>
      <c r="EG23" s="4"/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</row>
    <row r="24" spans="1:254" ht="15.75" x14ac:dyDescent="0.25">
      <c r="A24" s="3">
        <v>11</v>
      </c>
      <c r="B24" s="4" t="s">
        <v>1384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>
        <v>1</v>
      </c>
      <c r="V24" s="4"/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>
        <v>1</v>
      </c>
      <c r="BL24" s="4"/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1390</v>
      </c>
      <c r="C25" s="4">
        <v>1</v>
      </c>
      <c r="D25" s="4"/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>
        <v>1</v>
      </c>
      <c r="AO25" s="4"/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/>
      <c r="BD25" s="4">
        <v>1</v>
      </c>
      <c r="BE25" s="4"/>
      <c r="BF25" s="4"/>
      <c r="BG25" s="4">
        <v>1</v>
      </c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/>
      <c r="BU25" s="4">
        <v>1</v>
      </c>
      <c r="BV25" s="4"/>
      <c r="BW25" s="4"/>
      <c r="BX25" s="4"/>
      <c r="BY25" s="4">
        <v>1</v>
      </c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/>
      <c r="EJ25" s="4">
        <v>1</v>
      </c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1388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/>
      <c r="BJ26" s="4">
        <v>1</v>
      </c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1395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>
        <v>1</v>
      </c>
      <c r="AC27" s="4"/>
      <c r="AD27" s="4"/>
      <c r="AE27" s="4">
        <v>1</v>
      </c>
      <c r="AF27" s="4"/>
      <c r="AG27" s="4"/>
      <c r="AH27" s="4"/>
      <c r="AI27" s="4">
        <v>1</v>
      </c>
      <c r="AJ27" s="4"/>
      <c r="AK27" s="4"/>
      <c r="AL27" s="4">
        <v>1</v>
      </c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/>
      <c r="BJ27" s="4">
        <v>1</v>
      </c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/>
      <c r="CQ27" s="4">
        <v>1</v>
      </c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/>
      <c r="DC27" s="4">
        <v>1</v>
      </c>
      <c r="DD27" s="4"/>
      <c r="DE27" s="4">
        <v>1</v>
      </c>
      <c r="DF27" s="4"/>
      <c r="DG27" s="4"/>
      <c r="DH27" s="4">
        <v>1</v>
      </c>
      <c r="DI27" s="4"/>
      <c r="DJ27" s="4"/>
      <c r="DK27" s="4"/>
      <c r="DL27" s="4">
        <v>1</v>
      </c>
      <c r="DM27" s="4">
        <v>1</v>
      </c>
      <c r="DN27" s="4"/>
      <c r="DO27" s="4"/>
      <c r="DP27" s="4"/>
      <c r="DQ27" s="4"/>
      <c r="DR27" s="4">
        <v>1</v>
      </c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/>
      <c r="EM27" s="4">
        <v>1</v>
      </c>
      <c r="EN27" s="4">
        <v>1</v>
      </c>
      <c r="EO27" s="4"/>
      <c r="EP27" s="4"/>
      <c r="EQ27" s="4"/>
      <c r="ER27" s="4">
        <v>1</v>
      </c>
      <c r="ES27" s="4"/>
      <c r="ET27" s="4"/>
      <c r="EU27" s="4"/>
      <c r="EV27" s="4">
        <v>1</v>
      </c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/>
      <c r="FK27" s="4">
        <v>1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1394</v>
      </c>
      <c r="C28" s="4"/>
      <c r="D28" s="4">
        <v>1</v>
      </c>
      <c r="E28" s="4"/>
      <c r="F28" s="4"/>
      <c r="G28" s="4">
        <v>1</v>
      </c>
      <c r="H28" s="4"/>
      <c r="I28" s="4">
        <v>1</v>
      </c>
      <c r="J28" s="4"/>
      <c r="K28" s="4"/>
      <c r="L28" s="4"/>
      <c r="M28" s="4">
        <v>1</v>
      </c>
      <c r="N28" s="4"/>
      <c r="O28" s="4"/>
      <c r="P28" s="4">
        <v>1</v>
      </c>
      <c r="Q28" s="4"/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>
        <v>1</v>
      </c>
      <c r="AF28" s="4"/>
      <c r="AG28" s="4"/>
      <c r="AH28" s="4"/>
      <c r="AI28" s="4">
        <v>1</v>
      </c>
      <c r="AJ28" s="4"/>
      <c r="AK28" s="4"/>
      <c r="AL28" s="4">
        <v>1</v>
      </c>
      <c r="AM28" s="4"/>
      <c r="AN28" s="4">
        <v>1</v>
      </c>
      <c r="AO28" s="4"/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>
        <v>1</v>
      </c>
      <c r="CT28" s="4"/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>
        <v>1</v>
      </c>
      <c r="DI28" s="4"/>
      <c r="DJ28" s="4"/>
      <c r="DK28" s="4">
        <v>1</v>
      </c>
      <c r="DL28" s="4"/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1393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>
        <v>1</v>
      </c>
      <c r="Z29" s="4"/>
      <c r="AA29" s="4"/>
      <c r="AB29" s="4"/>
      <c r="AC29" s="4">
        <v>1</v>
      </c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>
        <v>1</v>
      </c>
      <c r="BM29" s="4"/>
      <c r="BN29" s="4"/>
      <c r="BO29" s="4">
        <v>1</v>
      </c>
      <c r="BP29" s="4"/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/>
      <c r="CS29" s="4">
        <v>1</v>
      </c>
      <c r="CT29" s="4"/>
      <c r="CU29" s="4"/>
      <c r="CV29" s="4"/>
      <c r="CW29" s="4">
        <v>1</v>
      </c>
      <c r="CX29" s="4"/>
      <c r="CY29" s="4"/>
      <c r="CZ29" s="4">
        <v>1</v>
      </c>
      <c r="DA29" s="4"/>
      <c r="DB29" s="4">
        <v>1</v>
      </c>
      <c r="DC29" s="4"/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>
        <v>1</v>
      </c>
      <c r="EY29" s="4"/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 t="s">
        <v>1385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/>
      <c r="M30" s="4">
        <v>1</v>
      </c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/>
      <c r="Y30" s="4"/>
      <c r="Z30" s="4">
        <v>1</v>
      </c>
      <c r="AA30" s="4">
        <v>1</v>
      </c>
      <c r="AB30" s="4"/>
      <c r="AC30" s="4"/>
      <c r="AD30" s="4"/>
      <c r="AE30" s="4">
        <v>1</v>
      </c>
      <c r="AF30" s="4"/>
      <c r="AG30" s="4"/>
      <c r="AH30" s="4"/>
      <c r="AI30" s="4">
        <v>1</v>
      </c>
      <c r="AJ30" s="4"/>
      <c r="AK30" s="4"/>
      <c r="AL30" s="4">
        <v>1</v>
      </c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/>
      <c r="BX30" s="4">
        <v>1</v>
      </c>
      <c r="BY30" s="4"/>
      <c r="BZ30" s="4"/>
      <c r="CA30" s="4">
        <v>1</v>
      </c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/>
      <c r="CQ30" s="4">
        <v>1</v>
      </c>
      <c r="CR30" s="4">
        <v>1</v>
      </c>
      <c r="CS30" s="4"/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/>
      <c r="DC30" s="4">
        <v>1</v>
      </c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>
        <v>1</v>
      </c>
      <c r="DN30" s="4"/>
      <c r="DO30" s="4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/>
      <c r="EF30" s="4">
        <v>1</v>
      </c>
      <c r="EG30" s="4"/>
      <c r="EH30" s="4"/>
      <c r="EI30" s="4"/>
      <c r="EJ30" s="4">
        <v>1</v>
      </c>
      <c r="EK30" s="4"/>
      <c r="EL30" s="4"/>
      <c r="EM30" s="4">
        <v>1</v>
      </c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 t="s">
        <v>1389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/>
      <c r="T31" s="4">
        <v>1</v>
      </c>
      <c r="U31" s="4"/>
      <c r="V31" s="4"/>
      <c r="W31" s="4">
        <v>1</v>
      </c>
      <c r="X31" s="4">
        <v>1</v>
      </c>
      <c r="Y31" s="4"/>
      <c r="Z31" s="4"/>
      <c r="AA31" s="4"/>
      <c r="AB31" s="4"/>
      <c r="AC31" s="4">
        <v>1</v>
      </c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>
        <v>1</v>
      </c>
      <c r="BM31" s="4"/>
      <c r="BN31" s="4"/>
      <c r="BO31" s="4">
        <v>1</v>
      </c>
      <c r="BP31" s="4"/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/>
      <c r="CU31" s="4"/>
      <c r="CV31" s="4"/>
      <c r="CW31" s="4">
        <v>1</v>
      </c>
      <c r="CX31" s="4">
        <v>1</v>
      </c>
      <c r="CY31" s="4"/>
      <c r="CZ31" s="4"/>
      <c r="DA31" s="4">
        <v>1</v>
      </c>
      <c r="DB31" s="4"/>
      <c r="DC31" s="4"/>
      <c r="DD31" s="4"/>
      <c r="DE31" s="4"/>
      <c r="DF31" s="4">
        <v>1</v>
      </c>
      <c r="DG31" s="4"/>
      <c r="DH31" s="4"/>
      <c r="DI31" s="4">
        <v>1</v>
      </c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>
        <v>1</v>
      </c>
      <c r="DX31" s="4"/>
      <c r="DY31" s="4"/>
      <c r="DZ31" s="4"/>
      <c r="EA31" s="4">
        <v>1</v>
      </c>
      <c r="EB31" s="4"/>
      <c r="EC31" s="4"/>
      <c r="ED31" s="4">
        <v>1</v>
      </c>
      <c r="EE31" s="4"/>
      <c r="EF31" s="4">
        <v>1</v>
      </c>
      <c r="EG31" s="4"/>
      <c r="EH31" s="4"/>
      <c r="EI31" s="4">
        <v>1</v>
      </c>
      <c r="EJ31" s="4"/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>
        <v>1</v>
      </c>
      <c r="EY31" s="4"/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 t="s">
        <v>1392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/>
      <c r="Z32" s="4">
        <v>1</v>
      </c>
      <c r="AA32" s="4">
        <v>1</v>
      </c>
      <c r="AB32" s="4"/>
      <c r="AC32" s="4"/>
      <c r="AD32" s="4"/>
      <c r="AE32" s="4">
        <v>1</v>
      </c>
      <c r="AF32" s="4"/>
      <c r="AG32" s="4"/>
      <c r="AH32" s="4"/>
      <c r="AI32" s="4">
        <v>1</v>
      </c>
      <c r="AJ32" s="4"/>
      <c r="AK32" s="4"/>
      <c r="AL32" s="4">
        <v>1</v>
      </c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/>
      <c r="BI32" s="4"/>
      <c r="BJ32" s="4">
        <v>1</v>
      </c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/>
      <c r="CZ32" s="4">
        <v>1</v>
      </c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 t="s">
        <v>1397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>
        <v>1</v>
      </c>
      <c r="AJ33" s="4"/>
      <c r="AK33" s="4"/>
      <c r="AL33" s="4">
        <v>1</v>
      </c>
      <c r="AM33" s="4"/>
      <c r="AN33" s="4">
        <v>1</v>
      </c>
      <c r="AO33" s="4"/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4"/>
      <c r="BX33" s="4"/>
      <c r="BY33" s="4">
        <v>1</v>
      </c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/>
      <c r="CK33" s="4">
        <v>1</v>
      </c>
      <c r="CL33" s="4"/>
      <c r="CM33" s="4">
        <v>1</v>
      </c>
      <c r="CN33" s="4"/>
      <c r="CO33" s="4"/>
      <c r="CP33" s="4"/>
      <c r="CQ33" s="4">
        <v>1</v>
      </c>
      <c r="CR33" s="4"/>
      <c r="CS33" s="4">
        <v>1</v>
      </c>
      <c r="CT33" s="4"/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>
        <v>1</v>
      </c>
      <c r="DL33" s="4"/>
      <c r="DM33" s="4"/>
      <c r="DN33" s="4"/>
      <c r="DO33" s="4">
        <v>1</v>
      </c>
      <c r="DP33" s="4"/>
      <c r="DQ33" s="4">
        <v>1</v>
      </c>
      <c r="DR33" s="4"/>
      <c r="DS33" s="4"/>
      <c r="DT33" s="4"/>
      <c r="DU33" s="4">
        <v>1</v>
      </c>
      <c r="DV33" s="4"/>
      <c r="DW33" s="4">
        <v>1</v>
      </c>
      <c r="DX33" s="4"/>
      <c r="DY33" s="4"/>
      <c r="DZ33" s="4"/>
      <c r="EA33" s="4">
        <v>1</v>
      </c>
      <c r="EB33" s="4"/>
      <c r="EC33" s="4"/>
      <c r="ED33" s="4">
        <v>1</v>
      </c>
      <c r="EE33" s="4"/>
      <c r="EF33" s="4">
        <v>1</v>
      </c>
      <c r="EG33" s="4"/>
      <c r="EH33" s="4"/>
      <c r="EI33" s="4"/>
      <c r="EJ33" s="4">
        <v>1</v>
      </c>
      <c r="EK33" s="4"/>
      <c r="EL33" s="4">
        <v>1</v>
      </c>
      <c r="EM33" s="4"/>
      <c r="EN33" s="4"/>
      <c r="EO33" s="4">
        <v>1</v>
      </c>
      <c r="EP33" s="4"/>
      <c r="EQ33" s="4"/>
      <c r="ER33" s="4"/>
      <c r="ES33" s="4">
        <v>1</v>
      </c>
      <c r="ET33" s="4"/>
      <c r="EU33" s="4"/>
      <c r="EV33" s="4">
        <v>1</v>
      </c>
      <c r="EW33" s="4"/>
      <c r="EX33" s="4">
        <v>1</v>
      </c>
      <c r="EY33" s="4"/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1398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/>
      <c r="T34" s="4">
        <v>1</v>
      </c>
      <c r="U34" s="4"/>
      <c r="V34" s="4"/>
      <c r="W34" s="4">
        <v>1</v>
      </c>
      <c r="X34" s="4"/>
      <c r="Y34" s="4">
        <v>1</v>
      </c>
      <c r="Z34" s="4"/>
      <c r="AA34" s="4"/>
      <c r="AB34" s="4"/>
      <c r="AC34" s="4">
        <v>1</v>
      </c>
      <c r="AD34" s="4"/>
      <c r="AE34" s="4">
        <v>1</v>
      </c>
      <c r="AF34" s="4"/>
      <c r="AG34" s="4"/>
      <c r="AH34" s="4"/>
      <c r="AI34" s="4">
        <v>1</v>
      </c>
      <c r="AJ34" s="4"/>
      <c r="AK34" s="4"/>
      <c r="AL34" s="4">
        <v>1</v>
      </c>
      <c r="AM34" s="4"/>
      <c r="AN34" s="4">
        <v>1</v>
      </c>
      <c r="AO34" s="4"/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>
        <v>1</v>
      </c>
      <c r="CT34" s="4"/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>
        <v>1</v>
      </c>
      <c r="DL34" s="4"/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>
        <v>1</v>
      </c>
      <c r="DX34" s="4"/>
      <c r="DY34" s="4"/>
      <c r="DZ34" s="4"/>
      <c r="EA34" s="4">
        <v>1</v>
      </c>
      <c r="EB34" s="4"/>
      <c r="EC34" s="4"/>
      <c r="ED34" s="4">
        <v>1</v>
      </c>
      <c r="EE34" s="4"/>
      <c r="EF34" s="4">
        <v>1</v>
      </c>
      <c r="EG34" s="4"/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>
        <v>1</v>
      </c>
      <c r="EY34" s="4"/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1406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/>
      <c r="T35" s="4">
        <v>1</v>
      </c>
      <c r="U35" s="4"/>
      <c r="V35" s="4">
        <v>1</v>
      </c>
      <c r="W35" s="4"/>
      <c r="X35" s="4">
        <v>1</v>
      </c>
      <c r="Y35" s="4"/>
      <c r="Z35" s="4"/>
      <c r="AA35" s="4"/>
      <c r="AB35" s="4"/>
      <c r="AC35" s="4">
        <v>1</v>
      </c>
      <c r="AD35" s="4">
        <v>1</v>
      </c>
      <c r="AE35" s="4"/>
      <c r="AF35" s="4"/>
      <c r="AG35" s="4">
        <v>1</v>
      </c>
      <c r="AH35" s="4"/>
      <c r="AI35" s="4"/>
      <c r="AJ35" s="4"/>
      <c r="AK35" s="4"/>
      <c r="AL35" s="4">
        <v>1</v>
      </c>
      <c r="AM35" s="4"/>
      <c r="AN35" s="4">
        <v>1</v>
      </c>
      <c r="AO35" s="4"/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>
        <v>1</v>
      </c>
      <c r="BA35" s="4"/>
      <c r="BB35" s="4"/>
      <c r="BC35" s="4"/>
      <c r="BD35" s="4">
        <v>1</v>
      </c>
      <c r="BE35" s="4"/>
      <c r="BF35" s="4">
        <v>1</v>
      </c>
      <c r="BG35" s="4"/>
      <c r="BH35" s="4">
        <v>1</v>
      </c>
      <c r="BI35" s="4"/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/>
      <c r="BS35" s="4">
        <v>1</v>
      </c>
      <c r="BT35" s="4"/>
      <c r="BU35" s="4">
        <v>1</v>
      </c>
      <c r="BV35" s="4"/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>
        <v>1</v>
      </c>
      <c r="CG35" s="4"/>
      <c r="CH35" s="4">
        <v>1</v>
      </c>
      <c r="CI35" s="4"/>
      <c r="CJ35" s="4">
        <v>1</v>
      </c>
      <c r="CK35" s="4"/>
      <c r="CL35" s="4"/>
      <c r="CM35" s="4"/>
      <c r="CN35" s="4">
        <v>1</v>
      </c>
      <c r="CO35" s="4"/>
      <c r="CP35" s="4"/>
      <c r="CQ35" s="4">
        <v>1</v>
      </c>
      <c r="CR35" s="4"/>
      <c r="CS35" s="4">
        <v>1</v>
      </c>
      <c r="CT35" s="4"/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>
        <v>1</v>
      </c>
      <c r="DF35" s="4"/>
      <c r="DG35" s="4"/>
      <c r="DH35" s="4">
        <v>1</v>
      </c>
      <c r="DI35" s="4"/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/>
      <c r="EM35" s="4">
        <v>1</v>
      </c>
      <c r="EN35" s="4"/>
      <c r="EO35" s="4"/>
      <c r="EP35" s="4">
        <v>1</v>
      </c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/>
      <c r="FB35" s="4">
        <v>1</v>
      </c>
      <c r="FC35" s="4"/>
      <c r="FD35" s="4">
        <v>1</v>
      </c>
      <c r="FE35" s="4"/>
      <c r="FF35" s="4"/>
      <c r="FG35" s="4"/>
      <c r="FH35" s="4">
        <v>1</v>
      </c>
      <c r="FI35" s="4"/>
      <c r="FJ35" s="4"/>
      <c r="FK35" s="4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 t="s">
        <v>1399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/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/>
      <c r="AT36" s="4">
        <v>1</v>
      </c>
      <c r="AU36" s="4"/>
      <c r="AV36" s="4"/>
      <c r="AW36" s="4">
        <v>1</v>
      </c>
      <c r="AX36" s="4"/>
      <c r="AY36" s="4">
        <v>1</v>
      </c>
      <c r="AZ36" s="4"/>
      <c r="BA36" s="4"/>
      <c r="BB36" s="4"/>
      <c r="BC36" s="4">
        <v>1</v>
      </c>
      <c r="BD36" s="4"/>
      <c r="BE36" s="4">
        <v>1</v>
      </c>
      <c r="BF36" s="4"/>
      <c r="BG36" s="4"/>
      <c r="BH36" s="4"/>
      <c r="BI36" s="4">
        <v>1</v>
      </c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/>
      <c r="BX36" s="4">
        <v>1</v>
      </c>
      <c r="BY36" s="4"/>
      <c r="BZ36" s="4">
        <v>1</v>
      </c>
      <c r="CA36" s="4"/>
      <c r="CB36" s="4"/>
      <c r="CC36" s="4"/>
      <c r="CD36" s="4">
        <v>1</v>
      </c>
      <c r="CE36" s="4"/>
      <c r="CF36" s="4"/>
      <c r="CG36" s="4"/>
      <c r="CH36" s="4"/>
      <c r="CI36" s="4">
        <v>1</v>
      </c>
      <c r="CJ36" s="4"/>
      <c r="CK36" s="4"/>
      <c r="CL36" s="4"/>
      <c r="CM36" s="4">
        <v>1</v>
      </c>
      <c r="CN36" s="4"/>
      <c r="CO36" s="4"/>
      <c r="CP36" s="4">
        <v>1</v>
      </c>
      <c r="CQ36" s="4"/>
      <c r="CR36" s="4">
        <v>1</v>
      </c>
      <c r="CS36" s="4"/>
      <c r="CT36" s="4"/>
      <c r="CU36" s="4">
        <v>1</v>
      </c>
      <c r="CV36" s="4"/>
      <c r="CW36" s="4"/>
      <c r="CX36" s="4"/>
      <c r="CY36" s="4">
        <v>1</v>
      </c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/>
      <c r="DQ36" s="4">
        <v>1</v>
      </c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/>
      <c r="EI36" s="4">
        <v>1</v>
      </c>
      <c r="EJ36" s="4"/>
      <c r="EK36" s="4"/>
      <c r="EL36" s="4">
        <v>1</v>
      </c>
      <c r="EM36" s="4"/>
      <c r="EN36" s="4">
        <v>1</v>
      </c>
      <c r="EO36" s="4"/>
      <c r="EP36" s="4"/>
      <c r="EQ36" s="4"/>
      <c r="ER36" s="4">
        <v>1</v>
      </c>
      <c r="ES36" s="4"/>
      <c r="ET36" s="4"/>
      <c r="EU36" s="4">
        <v>1</v>
      </c>
      <c r="EV36" s="4"/>
      <c r="EW36" s="4">
        <v>1</v>
      </c>
      <c r="EX36" s="4"/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/>
      <c r="FK36" s="4">
        <v>1</v>
      </c>
    </row>
    <row r="37" spans="1:254" x14ac:dyDescent="0.25">
      <c r="A37" s="76" t="s">
        <v>278</v>
      </c>
      <c r="B37" s="77"/>
      <c r="C37" s="3">
        <f t="shared" ref="C37:AH37" si="0">SUM(C14:C36)</f>
        <v>13</v>
      </c>
      <c r="D37" s="3">
        <f t="shared" si="0"/>
        <v>10</v>
      </c>
      <c r="E37" s="3">
        <f t="shared" si="0"/>
        <v>0</v>
      </c>
      <c r="F37" s="3">
        <f t="shared" si="0"/>
        <v>11</v>
      </c>
      <c r="G37" s="3">
        <f t="shared" si="0"/>
        <v>12</v>
      </c>
      <c r="H37" s="3">
        <f t="shared" si="0"/>
        <v>0</v>
      </c>
      <c r="I37" s="3">
        <f t="shared" si="0"/>
        <v>14</v>
      </c>
      <c r="J37" s="3">
        <f t="shared" si="0"/>
        <v>9</v>
      </c>
      <c r="K37" s="3">
        <f t="shared" si="0"/>
        <v>0</v>
      </c>
      <c r="L37" s="3">
        <f t="shared" si="0"/>
        <v>8</v>
      </c>
      <c r="M37" s="3">
        <f t="shared" si="0"/>
        <v>15</v>
      </c>
      <c r="N37" s="3">
        <f t="shared" si="0"/>
        <v>0</v>
      </c>
      <c r="O37" s="3">
        <f t="shared" si="0"/>
        <v>11</v>
      </c>
      <c r="P37" s="3">
        <f t="shared" si="0"/>
        <v>12</v>
      </c>
      <c r="Q37" s="3">
        <f t="shared" si="0"/>
        <v>0</v>
      </c>
      <c r="R37" s="3">
        <f t="shared" si="0"/>
        <v>7</v>
      </c>
      <c r="S37" s="3">
        <f t="shared" si="0"/>
        <v>8</v>
      </c>
      <c r="T37" s="3">
        <f t="shared" si="0"/>
        <v>8</v>
      </c>
      <c r="U37" s="3">
        <f t="shared" si="0"/>
        <v>8</v>
      </c>
      <c r="V37" s="3">
        <f t="shared" si="0"/>
        <v>8</v>
      </c>
      <c r="W37" s="3">
        <f t="shared" si="0"/>
        <v>7</v>
      </c>
      <c r="X37" s="3">
        <f t="shared" si="0"/>
        <v>7</v>
      </c>
      <c r="Y37" s="3">
        <f t="shared" si="0"/>
        <v>5</v>
      </c>
      <c r="Z37" s="3">
        <f t="shared" si="0"/>
        <v>12</v>
      </c>
      <c r="AA37" s="3">
        <f t="shared" si="0"/>
        <v>8</v>
      </c>
      <c r="AB37" s="3">
        <f t="shared" si="0"/>
        <v>9</v>
      </c>
      <c r="AC37" s="3">
        <f t="shared" si="0"/>
        <v>6</v>
      </c>
      <c r="AD37" s="3">
        <f t="shared" si="0"/>
        <v>8</v>
      </c>
      <c r="AE37" s="3">
        <f t="shared" si="0"/>
        <v>14</v>
      </c>
      <c r="AF37" s="3">
        <f t="shared" si="0"/>
        <v>0</v>
      </c>
      <c r="AG37" s="3">
        <f t="shared" si="0"/>
        <v>8</v>
      </c>
      <c r="AH37" s="3">
        <f t="shared" si="0"/>
        <v>6</v>
      </c>
      <c r="AI37" s="3">
        <f t="shared" ref="AI37:BN37" si="1">SUM(AI14:AI36)</f>
        <v>9</v>
      </c>
      <c r="AJ37" s="3">
        <f t="shared" si="1"/>
        <v>10</v>
      </c>
      <c r="AK37" s="3">
        <f t="shared" si="1"/>
        <v>5</v>
      </c>
      <c r="AL37" s="3">
        <f t="shared" si="1"/>
        <v>8</v>
      </c>
      <c r="AM37" s="3">
        <f t="shared" si="1"/>
        <v>9</v>
      </c>
      <c r="AN37" s="3">
        <f t="shared" si="1"/>
        <v>14</v>
      </c>
      <c r="AO37" s="3">
        <f t="shared" si="1"/>
        <v>0</v>
      </c>
      <c r="AP37" s="3">
        <f t="shared" si="1"/>
        <v>7</v>
      </c>
      <c r="AQ37" s="3">
        <f t="shared" si="1"/>
        <v>7</v>
      </c>
      <c r="AR37" s="3">
        <f t="shared" si="1"/>
        <v>9</v>
      </c>
      <c r="AS37" s="3">
        <f t="shared" si="1"/>
        <v>5</v>
      </c>
      <c r="AT37" s="3">
        <f t="shared" si="1"/>
        <v>7</v>
      </c>
      <c r="AU37" s="3">
        <f t="shared" si="1"/>
        <v>11</v>
      </c>
      <c r="AV37" s="3">
        <f t="shared" si="1"/>
        <v>7</v>
      </c>
      <c r="AW37" s="3">
        <f t="shared" si="1"/>
        <v>6</v>
      </c>
      <c r="AX37" s="3">
        <f t="shared" si="1"/>
        <v>10</v>
      </c>
      <c r="AY37" s="3">
        <f t="shared" si="1"/>
        <v>11</v>
      </c>
      <c r="AZ37" s="3">
        <f t="shared" si="1"/>
        <v>6</v>
      </c>
      <c r="BA37" s="3">
        <f t="shared" si="1"/>
        <v>6</v>
      </c>
      <c r="BB37" s="3">
        <f t="shared" si="1"/>
        <v>5</v>
      </c>
      <c r="BC37" s="3">
        <f t="shared" si="1"/>
        <v>9</v>
      </c>
      <c r="BD37" s="3">
        <f t="shared" si="1"/>
        <v>9</v>
      </c>
      <c r="BE37" s="3">
        <f t="shared" si="1"/>
        <v>7</v>
      </c>
      <c r="BF37" s="3">
        <f t="shared" si="1"/>
        <v>7</v>
      </c>
      <c r="BG37" s="3">
        <f t="shared" si="1"/>
        <v>9</v>
      </c>
      <c r="BH37" s="3">
        <f t="shared" si="1"/>
        <v>7</v>
      </c>
      <c r="BI37" s="3">
        <f t="shared" si="1"/>
        <v>7</v>
      </c>
      <c r="BJ37" s="3">
        <f t="shared" si="1"/>
        <v>9</v>
      </c>
      <c r="BK37" s="3">
        <f t="shared" si="1"/>
        <v>10</v>
      </c>
      <c r="BL37" s="3">
        <f t="shared" si="1"/>
        <v>13</v>
      </c>
      <c r="BM37" s="3">
        <f t="shared" si="1"/>
        <v>0</v>
      </c>
      <c r="BN37" s="3">
        <f t="shared" si="1"/>
        <v>10</v>
      </c>
      <c r="BO37" s="3">
        <f t="shared" ref="BO37:CT37" si="2">SUM(BO14:BO36)</f>
        <v>13</v>
      </c>
      <c r="BP37" s="3">
        <f t="shared" si="2"/>
        <v>0</v>
      </c>
      <c r="BQ37" s="3">
        <f t="shared" si="2"/>
        <v>8</v>
      </c>
      <c r="BR37" s="3">
        <f t="shared" si="2"/>
        <v>7</v>
      </c>
      <c r="BS37" s="3">
        <f t="shared" si="2"/>
        <v>8</v>
      </c>
      <c r="BT37" s="3">
        <f t="shared" si="2"/>
        <v>8</v>
      </c>
      <c r="BU37" s="3">
        <f t="shared" si="2"/>
        <v>8</v>
      </c>
      <c r="BV37" s="3">
        <f t="shared" si="2"/>
        <v>7</v>
      </c>
      <c r="BW37" s="3">
        <f t="shared" si="2"/>
        <v>5</v>
      </c>
      <c r="BX37" s="3">
        <f t="shared" si="2"/>
        <v>6</v>
      </c>
      <c r="BY37" s="3">
        <f t="shared" si="2"/>
        <v>12</v>
      </c>
      <c r="BZ37" s="3">
        <f t="shared" si="2"/>
        <v>8</v>
      </c>
      <c r="CA37" s="3">
        <f t="shared" si="2"/>
        <v>6</v>
      </c>
      <c r="CB37" s="3">
        <f t="shared" si="2"/>
        <v>9</v>
      </c>
      <c r="CC37" s="3">
        <f t="shared" si="2"/>
        <v>8</v>
      </c>
      <c r="CD37" s="3">
        <f t="shared" si="2"/>
        <v>8</v>
      </c>
      <c r="CE37" s="3">
        <f t="shared" si="2"/>
        <v>7</v>
      </c>
      <c r="CF37" s="3">
        <f t="shared" si="2"/>
        <v>8</v>
      </c>
      <c r="CG37" s="3">
        <f t="shared" si="2"/>
        <v>8</v>
      </c>
      <c r="CH37" s="3">
        <f t="shared" si="2"/>
        <v>7</v>
      </c>
      <c r="CI37" s="3">
        <f t="shared" si="2"/>
        <v>8</v>
      </c>
      <c r="CJ37" s="3">
        <f t="shared" si="2"/>
        <v>6</v>
      </c>
      <c r="CK37" s="3">
        <f t="shared" si="2"/>
        <v>9</v>
      </c>
      <c r="CL37" s="3">
        <f t="shared" si="2"/>
        <v>5</v>
      </c>
      <c r="CM37" s="3">
        <f t="shared" si="2"/>
        <v>10</v>
      </c>
      <c r="CN37" s="3">
        <f t="shared" si="2"/>
        <v>8</v>
      </c>
      <c r="CO37" s="3">
        <f t="shared" si="2"/>
        <v>7</v>
      </c>
      <c r="CP37" s="3">
        <f t="shared" si="2"/>
        <v>7</v>
      </c>
      <c r="CQ37" s="3">
        <f t="shared" si="2"/>
        <v>9</v>
      </c>
      <c r="CR37" s="3">
        <f t="shared" si="2"/>
        <v>12</v>
      </c>
      <c r="CS37" s="3">
        <f t="shared" si="2"/>
        <v>11</v>
      </c>
      <c r="CT37" s="3">
        <f t="shared" si="2"/>
        <v>0</v>
      </c>
      <c r="CU37" s="3">
        <f t="shared" ref="CU37:DZ37" si="3">SUM(CU14:CU36)</f>
        <v>8</v>
      </c>
      <c r="CV37" s="3">
        <f t="shared" si="3"/>
        <v>5</v>
      </c>
      <c r="CW37" s="3">
        <f t="shared" si="3"/>
        <v>10</v>
      </c>
      <c r="CX37" s="3">
        <f t="shared" si="3"/>
        <v>5</v>
      </c>
      <c r="CY37" s="3">
        <f t="shared" si="3"/>
        <v>7</v>
      </c>
      <c r="CZ37" s="3">
        <f t="shared" si="3"/>
        <v>11</v>
      </c>
      <c r="DA37" s="3">
        <f t="shared" si="3"/>
        <v>10</v>
      </c>
      <c r="DB37" s="3">
        <f t="shared" si="3"/>
        <v>6</v>
      </c>
      <c r="DC37" s="3">
        <f t="shared" si="3"/>
        <v>7</v>
      </c>
      <c r="DD37" s="3">
        <f t="shared" si="3"/>
        <v>11</v>
      </c>
      <c r="DE37" s="3">
        <f t="shared" si="3"/>
        <v>6</v>
      </c>
      <c r="DF37" s="3">
        <f t="shared" si="3"/>
        <v>6</v>
      </c>
      <c r="DG37" s="3">
        <f t="shared" si="3"/>
        <v>8</v>
      </c>
      <c r="DH37" s="3">
        <f t="shared" si="3"/>
        <v>9</v>
      </c>
      <c r="DI37" s="3">
        <f t="shared" si="3"/>
        <v>6</v>
      </c>
      <c r="DJ37" s="3">
        <f t="shared" si="3"/>
        <v>10</v>
      </c>
      <c r="DK37" s="3">
        <f t="shared" si="3"/>
        <v>6</v>
      </c>
      <c r="DL37" s="3">
        <f t="shared" si="3"/>
        <v>7</v>
      </c>
      <c r="DM37" s="3">
        <f t="shared" si="3"/>
        <v>13</v>
      </c>
      <c r="DN37" s="3">
        <f t="shared" si="3"/>
        <v>0</v>
      </c>
      <c r="DO37" s="3">
        <f t="shared" si="3"/>
        <v>10</v>
      </c>
      <c r="DP37" s="3">
        <f t="shared" si="3"/>
        <v>6</v>
      </c>
      <c r="DQ37" s="3">
        <f t="shared" si="3"/>
        <v>11</v>
      </c>
      <c r="DR37" s="3">
        <f t="shared" si="3"/>
        <v>6</v>
      </c>
      <c r="DS37" s="3">
        <f t="shared" si="3"/>
        <v>7</v>
      </c>
      <c r="DT37" s="3">
        <f t="shared" si="3"/>
        <v>9</v>
      </c>
      <c r="DU37" s="3">
        <f t="shared" si="3"/>
        <v>7</v>
      </c>
      <c r="DV37" s="3">
        <f t="shared" si="3"/>
        <v>11</v>
      </c>
      <c r="DW37" s="3">
        <f t="shared" si="3"/>
        <v>12</v>
      </c>
      <c r="DX37" s="3">
        <f t="shared" si="3"/>
        <v>0</v>
      </c>
      <c r="DY37" s="3">
        <f t="shared" si="3"/>
        <v>8</v>
      </c>
      <c r="DZ37" s="3">
        <f t="shared" si="3"/>
        <v>8</v>
      </c>
      <c r="EA37" s="3">
        <f t="shared" ref="EA37:FF37" si="4">SUM(EA14:EA36)</f>
        <v>7</v>
      </c>
      <c r="EB37" s="3">
        <f t="shared" si="4"/>
        <v>8</v>
      </c>
      <c r="EC37" s="3">
        <f t="shared" si="4"/>
        <v>9</v>
      </c>
      <c r="ED37" s="3">
        <f t="shared" si="4"/>
        <v>6</v>
      </c>
      <c r="EE37" s="3">
        <f t="shared" si="4"/>
        <v>13</v>
      </c>
      <c r="EF37" s="3">
        <f t="shared" si="4"/>
        <v>10</v>
      </c>
      <c r="EG37" s="3">
        <f t="shared" si="4"/>
        <v>0</v>
      </c>
      <c r="EH37" s="3">
        <f t="shared" si="4"/>
        <v>7</v>
      </c>
      <c r="EI37" s="3">
        <f t="shared" si="4"/>
        <v>8</v>
      </c>
      <c r="EJ37" s="3">
        <f t="shared" si="4"/>
        <v>8</v>
      </c>
      <c r="EK37" s="3">
        <f t="shared" si="4"/>
        <v>6</v>
      </c>
      <c r="EL37" s="3">
        <f t="shared" si="4"/>
        <v>7</v>
      </c>
      <c r="EM37" s="3">
        <f t="shared" si="4"/>
        <v>10</v>
      </c>
      <c r="EN37" s="3">
        <f t="shared" si="4"/>
        <v>8</v>
      </c>
      <c r="EO37" s="3">
        <f t="shared" si="4"/>
        <v>8</v>
      </c>
      <c r="EP37" s="3">
        <f t="shared" si="4"/>
        <v>7</v>
      </c>
      <c r="EQ37" s="3">
        <f t="shared" si="4"/>
        <v>6</v>
      </c>
      <c r="ER37" s="3">
        <f t="shared" si="4"/>
        <v>9</v>
      </c>
      <c r="ES37" s="3">
        <f t="shared" si="4"/>
        <v>8</v>
      </c>
      <c r="ET37" s="3">
        <f t="shared" si="4"/>
        <v>5</v>
      </c>
      <c r="EU37" s="3">
        <f t="shared" si="4"/>
        <v>9</v>
      </c>
      <c r="EV37" s="3">
        <f t="shared" si="4"/>
        <v>9</v>
      </c>
      <c r="EW37" s="3">
        <f t="shared" si="4"/>
        <v>12</v>
      </c>
      <c r="EX37" s="3">
        <f t="shared" si="4"/>
        <v>11</v>
      </c>
      <c r="EY37" s="3">
        <f t="shared" si="4"/>
        <v>0</v>
      </c>
      <c r="EZ37" s="3">
        <f t="shared" si="4"/>
        <v>7</v>
      </c>
      <c r="FA37" s="3">
        <f t="shared" si="4"/>
        <v>10</v>
      </c>
      <c r="FB37" s="3">
        <f t="shared" si="4"/>
        <v>6</v>
      </c>
      <c r="FC37" s="3">
        <f t="shared" si="4"/>
        <v>9</v>
      </c>
      <c r="FD37" s="3">
        <f t="shared" si="4"/>
        <v>8</v>
      </c>
      <c r="FE37" s="3">
        <f t="shared" si="4"/>
        <v>6</v>
      </c>
      <c r="FF37" s="3">
        <f t="shared" si="4"/>
        <v>8</v>
      </c>
      <c r="FG37" s="3">
        <f t="shared" ref="FG37:FK37" si="5">SUM(FG14:FG36)</f>
        <v>9</v>
      </c>
      <c r="FH37" s="3">
        <f t="shared" si="5"/>
        <v>6</v>
      </c>
      <c r="FI37" s="3">
        <f t="shared" si="5"/>
        <v>9</v>
      </c>
      <c r="FJ37" s="3">
        <f t="shared" si="5"/>
        <v>4</v>
      </c>
      <c r="FK37" s="3">
        <f t="shared" si="5"/>
        <v>10</v>
      </c>
    </row>
    <row r="38" spans="1:254" x14ac:dyDescent="0.25">
      <c r="A38" s="78" t="s">
        <v>839</v>
      </c>
      <c r="B38" s="79"/>
      <c r="C38" s="10">
        <f>C37/23%</f>
        <v>56.521739130434781</v>
      </c>
      <c r="D38" s="10">
        <f t="shared" ref="D38:BO38" si="6">D37/23%</f>
        <v>43.478260869565219</v>
      </c>
      <c r="E38" s="10">
        <f t="shared" si="6"/>
        <v>0</v>
      </c>
      <c r="F38" s="10">
        <f t="shared" si="6"/>
        <v>47.826086956521735</v>
      </c>
      <c r="G38" s="10">
        <f t="shared" si="6"/>
        <v>52.173913043478258</v>
      </c>
      <c r="H38" s="10">
        <f t="shared" si="6"/>
        <v>0</v>
      </c>
      <c r="I38" s="10">
        <f t="shared" si="6"/>
        <v>60.869565217391305</v>
      </c>
      <c r="J38" s="10">
        <f t="shared" si="6"/>
        <v>39.130434782608695</v>
      </c>
      <c r="K38" s="10">
        <f t="shared" si="6"/>
        <v>0</v>
      </c>
      <c r="L38" s="10">
        <f t="shared" si="6"/>
        <v>34.782608695652172</v>
      </c>
      <c r="M38" s="10">
        <f t="shared" si="6"/>
        <v>65.217391304347828</v>
      </c>
      <c r="N38" s="10">
        <f t="shared" si="6"/>
        <v>0</v>
      </c>
      <c r="O38" s="10">
        <f t="shared" si="6"/>
        <v>47.826086956521735</v>
      </c>
      <c r="P38" s="10">
        <f t="shared" si="6"/>
        <v>52.173913043478258</v>
      </c>
      <c r="Q38" s="10">
        <f t="shared" si="6"/>
        <v>0</v>
      </c>
      <c r="R38" s="10">
        <f t="shared" si="6"/>
        <v>30.434782608695652</v>
      </c>
      <c r="S38" s="10">
        <f t="shared" si="6"/>
        <v>34.782608695652172</v>
      </c>
      <c r="T38" s="10">
        <f t="shared" si="6"/>
        <v>34.782608695652172</v>
      </c>
      <c r="U38" s="10">
        <f t="shared" si="6"/>
        <v>34.782608695652172</v>
      </c>
      <c r="V38" s="10">
        <f t="shared" si="6"/>
        <v>34.782608695652172</v>
      </c>
      <c r="W38" s="10">
        <f t="shared" si="6"/>
        <v>30.434782608695652</v>
      </c>
      <c r="X38" s="10">
        <f t="shared" si="6"/>
        <v>30.434782608695652</v>
      </c>
      <c r="Y38" s="10">
        <f t="shared" si="6"/>
        <v>21.739130434782609</v>
      </c>
      <c r="Z38" s="10">
        <f t="shared" si="6"/>
        <v>52.173913043478258</v>
      </c>
      <c r="AA38" s="10">
        <f t="shared" si="6"/>
        <v>34.782608695652172</v>
      </c>
      <c r="AB38" s="10">
        <f t="shared" si="6"/>
        <v>39.130434782608695</v>
      </c>
      <c r="AC38" s="10">
        <f t="shared" si="6"/>
        <v>26.086956521739129</v>
      </c>
      <c r="AD38" s="10">
        <f t="shared" si="6"/>
        <v>34.782608695652172</v>
      </c>
      <c r="AE38" s="10">
        <f t="shared" si="6"/>
        <v>60.869565217391305</v>
      </c>
      <c r="AF38" s="10">
        <f t="shared" si="6"/>
        <v>0</v>
      </c>
      <c r="AG38" s="10">
        <f t="shared" si="6"/>
        <v>34.782608695652172</v>
      </c>
      <c r="AH38" s="10">
        <f t="shared" si="6"/>
        <v>26.086956521739129</v>
      </c>
      <c r="AI38" s="10">
        <f t="shared" si="6"/>
        <v>39.130434782608695</v>
      </c>
      <c r="AJ38" s="10">
        <f t="shared" si="6"/>
        <v>43.478260869565219</v>
      </c>
      <c r="AK38" s="10">
        <f t="shared" si="6"/>
        <v>21.739130434782609</v>
      </c>
      <c r="AL38" s="10">
        <f t="shared" si="6"/>
        <v>34.782608695652172</v>
      </c>
      <c r="AM38" s="10">
        <f t="shared" si="6"/>
        <v>39.130434782608695</v>
      </c>
      <c r="AN38" s="10">
        <f t="shared" si="6"/>
        <v>60.869565217391305</v>
      </c>
      <c r="AO38" s="10">
        <f t="shared" si="6"/>
        <v>0</v>
      </c>
      <c r="AP38" s="10">
        <f t="shared" si="6"/>
        <v>30.434782608695652</v>
      </c>
      <c r="AQ38" s="10">
        <f t="shared" si="6"/>
        <v>30.434782608695652</v>
      </c>
      <c r="AR38" s="10">
        <f t="shared" si="6"/>
        <v>39.130434782608695</v>
      </c>
      <c r="AS38" s="10">
        <f t="shared" si="6"/>
        <v>21.739130434782609</v>
      </c>
      <c r="AT38" s="10">
        <f t="shared" si="6"/>
        <v>30.434782608695652</v>
      </c>
      <c r="AU38" s="10">
        <f t="shared" si="6"/>
        <v>47.826086956521735</v>
      </c>
      <c r="AV38" s="10">
        <f t="shared" si="6"/>
        <v>30.434782608695652</v>
      </c>
      <c r="AW38" s="10">
        <f t="shared" si="6"/>
        <v>26.086956521739129</v>
      </c>
      <c r="AX38" s="10">
        <f t="shared" si="6"/>
        <v>43.478260869565219</v>
      </c>
      <c r="AY38" s="10">
        <f t="shared" si="6"/>
        <v>47.826086956521735</v>
      </c>
      <c r="AZ38" s="10">
        <f t="shared" si="6"/>
        <v>26.086956521739129</v>
      </c>
      <c r="BA38" s="10">
        <f t="shared" si="6"/>
        <v>26.086956521739129</v>
      </c>
      <c r="BB38" s="10">
        <f t="shared" si="6"/>
        <v>21.739130434782609</v>
      </c>
      <c r="BC38" s="10">
        <f t="shared" si="6"/>
        <v>39.130434782608695</v>
      </c>
      <c r="BD38" s="10">
        <f t="shared" si="6"/>
        <v>39.130434782608695</v>
      </c>
      <c r="BE38" s="10">
        <f t="shared" si="6"/>
        <v>30.434782608695652</v>
      </c>
      <c r="BF38" s="10">
        <f t="shared" si="6"/>
        <v>30.434782608695652</v>
      </c>
      <c r="BG38" s="10">
        <f t="shared" si="6"/>
        <v>39.130434782608695</v>
      </c>
      <c r="BH38" s="10">
        <f t="shared" si="6"/>
        <v>30.434782608695652</v>
      </c>
      <c r="BI38" s="10">
        <f t="shared" si="6"/>
        <v>30.434782608695652</v>
      </c>
      <c r="BJ38" s="10">
        <f t="shared" si="6"/>
        <v>39.130434782608695</v>
      </c>
      <c r="BK38" s="10">
        <f t="shared" si="6"/>
        <v>43.478260869565219</v>
      </c>
      <c r="BL38" s="10">
        <f t="shared" si="6"/>
        <v>56.521739130434781</v>
      </c>
      <c r="BM38" s="10">
        <f t="shared" si="6"/>
        <v>0</v>
      </c>
      <c r="BN38" s="10">
        <f t="shared" si="6"/>
        <v>43.478260869565219</v>
      </c>
      <c r="BO38" s="10">
        <f t="shared" si="6"/>
        <v>56.521739130434781</v>
      </c>
      <c r="BP38" s="10">
        <f t="shared" ref="BP38:EA38" si="7">BP37/23%</f>
        <v>0</v>
      </c>
      <c r="BQ38" s="10">
        <f t="shared" si="7"/>
        <v>34.782608695652172</v>
      </c>
      <c r="BR38" s="10">
        <f t="shared" si="7"/>
        <v>30.434782608695652</v>
      </c>
      <c r="BS38" s="10">
        <f t="shared" si="7"/>
        <v>34.782608695652172</v>
      </c>
      <c r="BT38" s="10">
        <f t="shared" si="7"/>
        <v>34.782608695652172</v>
      </c>
      <c r="BU38" s="10">
        <f t="shared" si="7"/>
        <v>34.782608695652172</v>
      </c>
      <c r="BV38" s="10">
        <f t="shared" si="7"/>
        <v>30.434782608695652</v>
      </c>
      <c r="BW38" s="10">
        <f t="shared" si="7"/>
        <v>21.739130434782609</v>
      </c>
      <c r="BX38" s="10">
        <f t="shared" si="7"/>
        <v>26.086956521739129</v>
      </c>
      <c r="BY38" s="10">
        <f t="shared" si="7"/>
        <v>52.173913043478258</v>
      </c>
      <c r="BZ38" s="10">
        <f t="shared" si="7"/>
        <v>34.782608695652172</v>
      </c>
      <c r="CA38" s="10">
        <f t="shared" si="7"/>
        <v>26.086956521739129</v>
      </c>
      <c r="CB38" s="10">
        <f t="shared" si="7"/>
        <v>39.130434782608695</v>
      </c>
      <c r="CC38" s="10">
        <f t="shared" si="7"/>
        <v>34.782608695652172</v>
      </c>
      <c r="CD38" s="10">
        <f t="shared" si="7"/>
        <v>34.782608695652172</v>
      </c>
      <c r="CE38" s="10">
        <f t="shared" si="7"/>
        <v>30.434782608695652</v>
      </c>
      <c r="CF38" s="10">
        <f t="shared" si="7"/>
        <v>34.782608695652172</v>
      </c>
      <c r="CG38" s="10">
        <f t="shared" si="7"/>
        <v>34.782608695652172</v>
      </c>
      <c r="CH38" s="10">
        <f t="shared" si="7"/>
        <v>30.434782608695652</v>
      </c>
      <c r="CI38" s="10">
        <f t="shared" si="7"/>
        <v>34.782608695652172</v>
      </c>
      <c r="CJ38" s="10">
        <f t="shared" si="7"/>
        <v>26.086956521739129</v>
      </c>
      <c r="CK38" s="10">
        <f t="shared" si="7"/>
        <v>39.130434782608695</v>
      </c>
      <c r="CL38" s="10">
        <f t="shared" si="7"/>
        <v>21.739130434782609</v>
      </c>
      <c r="CM38" s="10">
        <f t="shared" si="7"/>
        <v>43.478260869565219</v>
      </c>
      <c r="CN38" s="10">
        <f t="shared" si="7"/>
        <v>34.782608695652172</v>
      </c>
      <c r="CO38" s="10">
        <f t="shared" si="7"/>
        <v>30.434782608695652</v>
      </c>
      <c r="CP38" s="10">
        <f t="shared" si="7"/>
        <v>30.434782608695652</v>
      </c>
      <c r="CQ38" s="10">
        <f t="shared" si="7"/>
        <v>39.130434782608695</v>
      </c>
      <c r="CR38" s="10">
        <f t="shared" si="7"/>
        <v>52.173913043478258</v>
      </c>
      <c r="CS38" s="10">
        <f t="shared" si="7"/>
        <v>47.826086956521735</v>
      </c>
      <c r="CT38" s="10">
        <f t="shared" si="7"/>
        <v>0</v>
      </c>
      <c r="CU38" s="10">
        <f t="shared" si="7"/>
        <v>34.782608695652172</v>
      </c>
      <c r="CV38" s="10">
        <f t="shared" si="7"/>
        <v>21.739130434782609</v>
      </c>
      <c r="CW38" s="10">
        <f t="shared" si="7"/>
        <v>43.478260869565219</v>
      </c>
      <c r="CX38" s="10">
        <f t="shared" si="7"/>
        <v>21.739130434782609</v>
      </c>
      <c r="CY38" s="10">
        <f t="shared" si="7"/>
        <v>30.434782608695652</v>
      </c>
      <c r="CZ38" s="10">
        <f t="shared" si="7"/>
        <v>47.826086956521735</v>
      </c>
      <c r="DA38" s="10">
        <f t="shared" si="7"/>
        <v>43.478260869565219</v>
      </c>
      <c r="DB38" s="10">
        <f t="shared" si="7"/>
        <v>26.086956521739129</v>
      </c>
      <c r="DC38" s="10">
        <f t="shared" si="7"/>
        <v>30.434782608695652</v>
      </c>
      <c r="DD38" s="10">
        <f t="shared" si="7"/>
        <v>47.826086956521735</v>
      </c>
      <c r="DE38" s="10">
        <f t="shared" si="7"/>
        <v>26.086956521739129</v>
      </c>
      <c r="DF38" s="10">
        <f t="shared" si="7"/>
        <v>26.086956521739129</v>
      </c>
      <c r="DG38" s="10">
        <f t="shared" si="7"/>
        <v>34.782608695652172</v>
      </c>
      <c r="DH38" s="10">
        <f t="shared" si="7"/>
        <v>39.130434782608695</v>
      </c>
      <c r="DI38" s="10">
        <f t="shared" si="7"/>
        <v>26.086956521739129</v>
      </c>
      <c r="DJ38" s="10">
        <f t="shared" si="7"/>
        <v>43.478260869565219</v>
      </c>
      <c r="DK38" s="10">
        <f t="shared" si="7"/>
        <v>26.086956521739129</v>
      </c>
      <c r="DL38" s="10">
        <f t="shared" si="7"/>
        <v>30.434782608695652</v>
      </c>
      <c r="DM38" s="10">
        <f t="shared" si="7"/>
        <v>56.521739130434781</v>
      </c>
      <c r="DN38" s="10">
        <f t="shared" si="7"/>
        <v>0</v>
      </c>
      <c r="DO38" s="10">
        <f t="shared" si="7"/>
        <v>43.478260869565219</v>
      </c>
      <c r="DP38" s="10">
        <f t="shared" si="7"/>
        <v>26.086956521739129</v>
      </c>
      <c r="DQ38" s="10">
        <f t="shared" si="7"/>
        <v>47.826086956521735</v>
      </c>
      <c r="DR38" s="10">
        <f t="shared" si="7"/>
        <v>26.086956521739129</v>
      </c>
      <c r="DS38" s="10">
        <f t="shared" si="7"/>
        <v>30.434782608695652</v>
      </c>
      <c r="DT38" s="10">
        <f t="shared" si="7"/>
        <v>39.130434782608695</v>
      </c>
      <c r="DU38" s="10">
        <f t="shared" si="7"/>
        <v>30.434782608695652</v>
      </c>
      <c r="DV38" s="10">
        <f t="shared" si="7"/>
        <v>47.826086956521735</v>
      </c>
      <c r="DW38" s="10">
        <f t="shared" si="7"/>
        <v>52.173913043478258</v>
      </c>
      <c r="DX38" s="10">
        <f t="shared" si="7"/>
        <v>0</v>
      </c>
      <c r="DY38" s="10">
        <f t="shared" si="7"/>
        <v>34.782608695652172</v>
      </c>
      <c r="DZ38" s="10">
        <f t="shared" si="7"/>
        <v>34.782608695652172</v>
      </c>
      <c r="EA38" s="10">
        <f t="shared" si="7"/>
        <v>30.434782608695652</v>
      </c>
      <c r="EB38" s="10">
        <f t="shared" ref="EB38:FK38" si="8">EB37/23%</f>
        <v>34.782608695652172</v>
      </c>
      <c r="EC38" s="10">
        <f t="shared" si="8"/>
        <v>39.130434782608695</v>
      </c>
      <c r="ED38" s="10">
        <f t="shared" si="8"/>
        <v>26.086956521739129</v>
      </c>
      <c r="EE38" s="10">
        <f t="shared" si="8"/>
        <v>56.521739130434781</v>
      </c>
      <c r="EF38" s="10">
        <f t="shared" si="8"/>
        <v>43.478260869565219</v>
      </c>
      <c r="EG38" s="10">
        <f t="shared" si="8"/>
        <v>0</v>
      </c>
      <c r="EH38" s="10">
        <f t="shared" si="8"/>
        <v>30.434782608695652</v>
      </c>
      <c r="EI38" s="10">
        <f t="shared" si="8"/>
        <v>34.782608695652172</v>
      </c>
      <c r="EJ38" s="10">
        <f t="shared" si="8"/>
        <v>34.782608695652172</v>
      </c>
      <c r="EK38" s="10">
        <f t="shared" si="8"/>
        <v>26.086956521739129</v>
      </c>
      <c r="EL38" s="10">
        <f t="shared" si="8"/>
        <v>30.434782608695652</v>
      </c>
      <c r="EM38" s="10">
        <f t="shared" si="8"/>
        <v>43.478260869565219</v>
      </c>
      <c r="EN38" s="10">
        <f t="shared" si="8"/>
        <v>34.782608695652172</v>
      </c>
      <c r="EO38" s="10">
        <f t="shared" si="8"/>
        <v>34.782608695652172</v>
      </c>
      <c r="EP38" s="10">
        <f t="shared" si="8"/>
        <v>30.434782608695652</v>
      </c>
      <c r="EQ38" s="10">
        <f t="shared" si="8"/>
        <v>26.086956521739129</v>
      </c>
      <c r="ER38" s="10">
        <f t="shared" si="8"/>
        <v>39.130434782608695</v>
      </c>
      <c r="ES38" s="10">
        <f t="shared" si="8"/>
        <v>34.782608695652172</v>
      </c>
      <c r="ET38" s="10">
        <f t="shared" si="8"/>
        <v>21.739130434782609</v>
      </c>
      <c r="EU38" s="10">
        <f t="shared" si="8"/>
        <v>39.130434782608695</v>
      </c>
      <c r="EV38" s="10">
        <f t="shared" si="8"/>
        <v>39.130434782608695</v>
      </c>
      <c r="EW38" s="10">
        <f t="shared" si="8"/>
        <v>52.173913043478258</v>
      </c>
      <c r="EX38" s="10">
        <f t="shared" si="8"/>
        <v>47.826086956521735</v>
      </c>
      <c r="EY38" s="10">
        <f t="shared" si="8"/>
        <v>0</v>
      </c>
      <c r="EZ38" s="10">
        <f t="shared" si="8"/>
        <v>30.434782608695652</v>
      </c>
      <c r="FA38" s="10">
        <f t="shared" si="8"/>
        <v>43.478260869565219</v>
      </c>
      <c r="FB38" s="10">
        <f t="shared" si="8"/>
        <v>26.086956521739129</v>
      </c>
      <c r="FC38" s="10">
        <f t="shared" si="8"/>
        <v>39.130434782608695</v>
      </c>
      <c r="FD38" s="10">
        <f t="shared" si="8"/>
        <v>34.782608695652172</v>
      </c>
      <c r="FE38" s="10">
        <f t="shared" si="8"/>
        <v>26.086956521739129</v>
      </c>
      <c r="FF38" s="10">
        <f t="shared" si="8"/>
        <v>34.782608695652172</v>
      </c>
      <c r="FG38" s="10">
        <f t="shared" si="8"/>
        <v>39.130434782608695</v>
      </c>
      <c r="FH38" s="10">
        <f t="shared" si="8"/>
        <v>26.086956521739129</v>
      </c>
      <c r="FI38" s="10">
        <f t="shared" si="8"/>
        <v>39.130434782608695</v>
      </c>
      <c r="FJ38" s="10">
        <f t="shared" si="8"/>
        <v>17.391304347826086</v>
      </c>
      <c r="FK38" s="10">
        <f t="shared" si="8"/>
        <v>43.478260869565219</v>
      </c>
    </row>
    <row r="40" spans="1:254" ht="39" customHeight="1" x14ac:dyDescent="0.25">
      <c r="B40" s="60" t="s">
        <v>811</v>
      </c>
      <c r="C40" s="61"/>
      <c r="D40" s="61"/>
      <c r="E40" s="62"/>
      <c r="F40" s="27"/>
      <c r="G40" s="27"/>
      <c r="H40" s="27"/>
      <c r="I40" s="27"/>
    </row>
    <row r="41" spans="1:254" x14ac:dyDescent="0.25">
      <c r="B41" s="4" t="s">
        <v>812</v>
      </c>
      <c r="C41" s="52" t="s">
        <v>825</v>
      </c>
      <c r="D41" s="42">
        <f>E41/100*23</f>
        <v>11.4</v>
      </c>
      <c r="E41" s="51">
        <f>(C38+F38+I38+L38+O38)/5</f>
        <v>49.565217391304351</v>
      </c>
    </row>
    <row r="42" spans="1:254" x14ac:dyDescent="0.25">
      <c r="B42" s="4" t="s">
        <v>813</v>
      </c>
      <c r="C42" s="41" t="s">
        <v>825</v>
      </c>
      <c r="D42" s="42">
        <f>E42/100*23</f>
        <v>11.6</v>
      </c>
      <c r="E42" s="38">
        <f>(D38+G38+J38+M38+P38)/5</f>
        <v>50.434782608695649</v>
      </c>
    </row>
    <row r="43" spans="1:254" x14ac:dyDescent="0.25">
      <c r="B43" s="4" t="s">
        <v>814</v>
      </c>
      <c r="C43" s="41" t="s">
        <v>825</v>
      </c>
      <c r="D43" s="42">
        <f>E43/100*23</f>
        <v>0</v>
      </c>
      <c r="E43" s="38">
        <f>(E38+H38+K38+N38+Q38)/5</f>
        <v>0</v>
      </c>
    </row>
    <row r="44" spans="1:254" x14ac:dyDescent="0.25">
      <c r="B44" s="4"/>
      <c r="C44" s="48"/>
      <c r="D44" s="45">
        <f>SUM(D41:D43)</f>
        <v>23</v>
      </c>
      <c r="E44" s="45">
        <f>SUM(E41:E43)</f>
        <v>100</v>
      </c>
    </row>
    <row r="45" spans="1:254" x14ac:dyDescent="0.25">
      <c r="B45" s="4"/>
      <c r="C45" s="41"/>
      <c r="D45" s="87" t="s">
        <v>56</v>
      </c>
      <c r="E45" s="88"/>
      <c r="F45" s="89" t="s">
        <v>3</v>
      </c>
      <c r="G45" s="90"/>
      <c r="H45" s="91" t="s">
        <v>331</v>
      </c>
      <c r="I45" s="92"/>
    </row>
    <row r="46" spans="1:254" x14ac:dyDescent="0.25">
      <c r="B46" s="4" t="s">
        <v>812</v>
      </c>
      <c r="C46" s="41" t="s">
        <v>826</v>
      </c>
      <c r="D46" s="3">
        <f>E46/100*23</f>
        <v>7.6</v>
      </c>
      <c r="E46" s="38">
        <f>(R38+U38+X38+AA38+AD38)/5</f>
        <v>33.043478260869563</v>
      </c>
      <c r="F46" s="3">
        <f>G46/100*23</f>
        <v>7.8000000000000007</v>
      </c>
      <c r="G46" s="38">
        <f>(AG38+AJ38+AM38+AP38+AS38)/5</f>
        <v>33.913043478260875</v>
      </c>
      <c r="H46" s="3">
        <f>I46/100*23</f>
        <v>7.4</v>
      </c>
      <c r="I46" s="38">
        <f>(AV38+AY38+BB38+BE38+BH38)/5</f>
        <v>32.173913043478265</v>
      </c>
    </row>
    <row r="47" spans="1:254" ht="15" customHeight="1" x14ac:dyDescent="0.25">
      <c r="B47" s="4" t="s">
        <v>813</v>
      </c>
      <c r="C47" s="41" t="s">
        <v>826</v>
      </c>
      <c r="D47" s="59">
        <f t="shared" ref="D47:D48" si="9">E47/100*23</f>
        <v>8.8000000000000007</v>
      </c>
      <c r="E47" s="38">
        <f>(S38+V38+Y38+AB38+AE38)/5</f>
        <v>38.260869565217391</v>
      </c>
      <c r="F47" s="59">
        <f t="shared" ref="F47:F48" si="10">G47/100*23</f>
        <v>7.8</v>
      </c>
      <c r="G47" s="38">
        <f>(AH38+AK38+AN38+AQ38+AT38)/5</f>
        <v>33.913043478260867</v>
      </c>
      <c r="H47" s="59">
        <f t="shared" ref="H47:H48" si="11">I47/100*23</f>
        <v>6.9999999999999991</v>
      </c>
      <c r="I47" s="38">
        <f>(AW38+AZ38+BC38+BF38+BI38)/5</f>
        <v>30.434782608695649</v>
      </c>
    </row>
    <row r="48" spans="1:254" x14ac:dyDescent="0.25">
      <c r="B48" s="4" t="s">
        <v>814</v>
      </c>
      <c r="C48" s="41" t="s">
        <v>826</v>
      </c>
      <c r="D48" s="59">
        <f t="shared" si="9"/>
        <v>6.6000000000000005</v>
      </c>
      <c r="E48" s="38">
        <f>(T38+W38+Z38+AC38+AF38)/5</f>
        <v>28.695652173913043</v>
      </c>
      <c r="F48" s="59">
        <f t="shared" si="10"/>
        <v>7.4</v>
      </c>
      <c r="G48" s="38">
        <f>(AI38+AL38+AO38+AR38+AU38)/5</f>
        <v>32.173913043478265</v>
      </c>
      <c r="H48" s="59">
        <f t="shared" si="11"/>
        <v>8.5999999999999979</v>
      </c>
      <c r="I48" s="38">
        <f>(AX38+BA38+BD38+BG38+BJ38)/5</f>
        <v>37.391304347826079</v>
      </c>
    </row>
    <row r="49" spans="2:13" x14ac:dyDescent="0.25">
      <c r="B49" s="4"/>
      <c r="C49" s="41"/>
      <c r="D49" s="40">
        <f t="shared" ref="D49:I49" si="12">SUM(D46:D48)</f>
        <v>23</v>
      </c>
      <c r="E49" s="40">
        <f t="shared" si="12"/>
        <v>100</v>
      </c>
      <c r="F49" s="39">
        <f t="shared" si="12"/>
        <v>23</v>
      </c>
      <c r="G49" s="40">
        <f t="shared" si="12"/>
        <v>100.00000000000001</v>
      </c>
      <c r="H49" s="39">
        <f t="shared" si="12"/>
        <v>22.999999999999996</v>
      </c>
      <c r="I49" s="40">
        <f t="shared" si="12"/>
        <v>100</v>
      </c>
    </row>
    <row r="50" spans="2:13" x14ac:dyDescent="0.25">
      <c r="B50" s="4" t="s">
        <v>812</v>
      </c>
      <c r="C50" s="41" t="s">
        <v>827</v>
      </c>
      <c r="D50" s="3">
        <f>E50/100*23</f>
        <v>8.1999999999999993</v>
      </c>
      <c r="E50" s="38">
        <f>(BK38+BN38+BQ38+BT38+BW38)/5</f>
        <v>35.652173913043477</v>
      </c>
      <c r="I50" s="25"/>
    </row>
    <row r="51" spans="2:13" x14ac:dyDescent="0.25">
      <c r="B51" s="4" t="s">
        <v>813</v>
      </c>
      <c r="C51" s="41" t="s">
        <v>827</v>
      </c>
      <c r="D51" s="59">
        <f t="shared" ref="D51:D52" si="13">E51/100*23</f>
        <v>9.3999999999999986</v>
      </c>
      <c r="E51" s="38">
        <f>(BL38+BO38+BR38+BU38+BX38)/5</f>
        <v>40.869565217391298</v>
      </c>
    </row>
    <row r="52" spans="2:13" x14ac:dyDescent="0.25">
      <c r="B52" s="4" t="s">
        <v>814</v>
      </c>
      <c r="C52" s="41" t="s">
        <v>827</v>
      </c>
      <c r="D52" s="59">
        <f t="shared" si="13"/>
        <v>5.4</v>
      </c>
      <c r="E52" s="38">
        <f>(BM38+BP38+BS38+BV38+BY38)/5</f>
        <v>23.478260869565219</v>
      </c>
    </row>
    <row r="53" spans="2:13" x14ac:dyDescent="0.25">
      <c r="B53" s="4"/>
      <c r="C53" s="48"/>
      <c r="D53" s="44">
        <f>SUM(D50:D52)</f>
        <v>23</v>
      </c>
      <c r="E53" s="44">
        <f>SUM(E50:E52)</f>
        <v>100</v>
      </c>
      <c r="F53" s="46"/>
    </row>
    <row r="54" spans="2:13" x14ac:dyDescent="0.25">
      <c r="B54" s="4"/>
      <c r="C54" s="41"/>
      <c r="D54" s="87" t="s">
        <v>159</v>
      </c>
      <c r="E54" s="88"/>
      <c r="F54" s="87" t="s">
        <v>116</v>
      </c>
      <c r="G54" s="88"/>
      <c r="H54" s="91" t="s">
        <v>174</v>
      </c>
      <c r="I54" s="92"/>
      <c r="J54" s="85" t="s">
        <v>186</v>
      </c>
      <c r="K54" s="85"/>
      <c r="L54" s="85" t="s">
        <v>117</v>
      </c>
      <c r="M54" s="85"/>
    </row>
    <row r="55" spans="2:13" x14ac:dyDescent="0.25">
      <c r="B55" s="4" t="s">
        <v>812</v>
      </c>
      <c r="C55" s="41" t="s">
        <v>828</v>
      </c>
      <c r="D55" s="3">
        <f>E55/100*23</f>
        <v>7.4</v>
      </c>
      <c r="E55" s="38">
        <f>(BZ38+CC38+CF38+CI38+CL38)/5</f>
        <v>32.173913043478265</v>
      </c>
      <c r="F55" s="3">
        <f>G55/100*23</f>
        <v>8.4</v>
      </c>
      <c r="G55" s="38">
        <f>(CO38+CR38+CU38+CX38+DA38)/5</f>
        <v>36.521739130434781</v>
      </c>
      <c r="H55" s="3">
        <f>I55/100*23</f>
        <v>9.6000000000000014</v>
      </c>
      <c r="I55" s="38">
        <f>(DD38+DG38+DJ38+DM38+DP38)/5</f>
        <v>41.739130434782609</v>
      </c>
      <c r="J55" s="3">
        <f>K55/100*23</f>
        <v>9.4</v>
      </c>
      <c r="K55" s="38">
        <f>(DS38+DV38+DY38+EB38+EE38)/5</f>
        <v>40.869565217391305</v>
      </c>
      <c r="L55" s="3">
        <f>M55/100*23</f>
        <v>6.4</v>
      </c>
      <c r="M55" s="38">
        <f>(EH38+EK38+EN38+EQ38+ET38)/5</f>
        <v>27.826086956521738</v>
      </c>
    </row>
    <row r="56" spans="2:13" x14ac:dyDescent="0.25">
      <c r="B56" s="4" t="s">
        <v>813</v>
      </c>
      <c r="C56" s="41" t="s">
        <v>828</v>
      </c>
      <c r="D56" s="59">
        <f t="shared" ref="D56:D57" si="14">E56/100*23</f>
        <v>7.6</v>
      </c>
      <c r="E56" s="38">
        <f>(CA38+CD38+CG38+CJ38+CM38)/5</f>
        <v>33.043478260869563</v>
      </c>
      <c r="F56" s="59">
        <f t="shared" ref="F56:F57" si="15">G56/100*23</f>
        <v>7.2</v>
      </c>
      <c r="G56" s="38">
        <f>(CP38+CS38+CV38+CY38+DB38)/5</f>
        <v>31.304347826086957</v>
      </c>
      <c r="H56" s="59">
        <f t="shared" ref="H56:H57" si="16">I56/100*23</f>
        <v>6.4</v>
      </c>
      <c r="I56" s="38">
        <f>(DE38+DH38+DK38+DN38+DQ38)/5</f>
        <v>27.826086956521738</v>
      </c>
      <c r="J56" s="59">
        <f t="shared" ref="J56:J57" si="17">K56/100*23</f>
        <v>9.6000000000000014</v>
      </c>
      <c r="K56" s="38">
        <f>(DT38+DW38+DZ38+EC38+EF38)/5</f>
        <v>41.739130434782609</v>
      </c>
      <c r="L56" s="59">
        <f t="shared" ref="L56:L57" si="18">M56/100*23</f>
        <v>8.1999999999999993</v>
      </c>
      <c r="M56" s="38">
        <f>(EI38+EL38+EO38+ER38+EU38)/5</f>
        <v>35.652173913043477</v>
      </c>
    </row>
    <row r="57" spans="2:13" x14ac:dyDescent="0.25">
      <c r="B57" s="4" t="s">
        <v>814</v>
      </c>
      <c r="C57" s="41" t="s">
        <v>828</v>
      </c>
      <c r="D57" s="59">
        <f t="shared" si="14"/>
        <v>8</v>
      </c>
      <c r="E57" s="38">
        <f>(CB38+CE38+CH38+CK38+CN38)/5</f>
        <v>34.782608695652172</v>
      </c>
      <c r="F57" s="59">
        <f t="shared" si="15"/>
        <v>7.3999999999999995</v>
      </c>
      <c r="G57" s="38">
        <f>(CQ38+CT38+CW38+CZ38+DC38)/5</f>
        <v>32.173913043478258</v>
      </c>
      <c r="H57" s="59">
        <f t="shared" si="16"/>
        <v>6.9999999999999991</v>
      </c>
      <c r="I57" s="38">
        <f>(DF38+DI38+DL38+DO38+DR38)/5</f>
        <v>30.434782608695649</v>
      </c>
      <c r="J57" s="59">
        <f t="shared" si="17"/>
        <v>4</v>
      </c>
      <c r="K57" s="38">
        <f>(DU38+DX38+EA38+ED38+EG38)/5</f>
        <v>17.391304347826086</v>
      </c>
      <c r="L57" s="59">
        <f t="shared" si="18"/>
        <v>8.4</v>
      </c>
      <c r="M57" s="38">
        <f>(EJ38+EM38+EP38+ES38+EV38)/5</f>
        <v>36.521739130434781</v>
      </c>
    </row>
    <row r="58" spans="2:13" x14ac:dyDescent="0.25">
      <c r="B58" s="4"/>
      <c r="C58" s="41"/>
      <c r="D58" s="39">
        <f t="shared" ref="D58:M58" si="19">SUM(D55:D57)</f>
        <v>23</v>
      </c>
      <c r="E58" s="39">
        <f t="shared" si="19"/>
        <v>100</v>
      </c>
      <c r="F58" s="39">
        <f t="shared" si="19"/>
        <v>23</v>
      </c>
      <c r="G58" s="40">
        <f t="shared" si="19"/>
        <v>100</v>
      </c>
      <c r="H58" s="39">
        <f t="shared" si="19"/>
        <v>23</v>
      </c>
      <c r="I58" s="40">
        <f t="shared" si="19"/>
        <v>100</v>
      </c>
      <c r="J58" s="39">
        <f t="shared" si="19"/>
        <v>23</v>
      </c>
      <c r="K58" s="40">
        <f t="shared" si="19"/>
        <v>100</v>
      </c>
      <c r="L58" s="39">
        <f t="shared" si="19"/>
        <v>23</v>
      </c>
      <c r="M58" s="40">
        <f t="shared" si="19"/>
        <v>100</v>
      </c>
    </row>
    <row r="59" spans="2:13" x14ac:dyDescent="0.25">
      <c r="B59" s="4" t="s">
        <v>812</v>
      </c>
      <c r="C59" s="41" t="s">
        <v>829</v>
      </c>
      <c r="D59" s="3">
        <f>E59/100*23</f>
        <v>8.9999999999999982</v>
      </c>
      <c r="E59" s="38">
        <f>(EW38+EZ38+FC38+FF38+FI38)/5</f>
        <v>39.130434782608688</v>
      </c>
    </row>
    <row r="60" spans="2:13" x14ac:dyDescent="0.25">
      <c r="B60" s="4" t="s">
        <v>813</v>
      </c>
      <c r="C60" s="41" t="s">
        <v>829</v>
      </c>
      <c r="D60" s="59">
        <f t="shared" ref="D60:D61" si="20">E60/100*23</f>
        <v>8.4</v>
      </c>
      <c r="E60" s="38">
        <f>(EX38+FA38+FD38+FG38+FJ38)/5</f>
        <v>36.521739130434781</v>
      </c>
    </row>
    <row r="61" spans="2:13" x14ac:dyDescent="0.25">
      <c r="B61" s="4" t="s">
        <v>814</v>
      </c>
      <c r="C61" s="41" t="s">
        <v>829</v>
      </c>
      <c r="D61" s="59">
        <f t="shared" si="20"/>
        <v>5.6000000000000005</v>
      </c>
      <c r="E61" s="38">
        <f>(EY38+FB38+FE38+FH38+FK38)/5</f>
        <v>24.347826086956523</v>
      </c>
    </row>
    <row r="62" spans="2:13" x14ac:dyDescent="0.25">
      <c r="B62" s="4"/>
      <c r="C62" s="41"/>
      <c r="D62" s="39">
        <f>SUM(D59:D61)</f>
        <v>23</v>
      </c>
      <c r="E62" s="39">
        <f>SUM(E59:E61)</f>
        <v>100</v>
      </c>
    </row>
  </sheetData>
  <mergeCells count="141">
    <mergeCell ref="FI2:FJ2"/>
    <mergeCell ref="D45:E45"/>
    <mergeCell ref="F45:G45"/>
    <mergeCell ref="H45:I45"/>
    <mergeCell ref="D54:E54"/>
    <mergeCell ref="F54:G54"/>
    <mergeCell ref="H54:I54"/>
    <mergeCell ref="B40:E40"/>
    <mergeCell ref="J54:K54"/>
    <mergeCell ref="L54:M54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7:B37"/>
    <mergeCell ref="A38:B3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100" t="s">
        <v>611</v>
      </c>
      <c r="EL12" s="100"/>
      <c r="EM12" s="100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100" t="s">
        <v>1331</v>
      </c>
      <c r="FV12" s="100"/>
      <c r="FW12" s="100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 x14ac:dyDescent="0.25">
      <c r="A13" s="81"/>
      <c r="B13" s="81"/>
      <c r="C13" s="57" t="s">
        <v>1055</v>
      </c>
      <c r="D13" s="57" t="s">
        <v>1056</v>
      </c>
      <c r="E13" s="57" t="s">
        <v>32</v>
      </c>
      <c r="F13" s="57" t="s">
        <v>502</v>
      </c>
      <c r="G13" s="57" t="s">
        <v>1058</v>
      </c>
      <c r="H13" s="57" t="s">
        <v>1059</v>
      </c>
      <c r="I13" s="57" t="s">
        <v>333</v>
      </c>
      <c r="J13" s="57" t="s">
        <v>1061</v>
      </c>
      <c r="K13" s="57" t="s">
        <v>1062</v>
      </c>
      <c r="L13" s="57" t="s">
        <v>503</v>
      </c>
      <c r="M13" s="57" t="s">
        <v>504</v>
      </c>
      <c r="N13" s="57" t="s">
        <v>505</v>
      </c>
      <c r="O13" s="57" t="s">
        <v>1064</v>
      </c>
      <c r="P13" s="57" t="s">
        <v>1064</v>
      </c>
      <c r="Q13" s="57" t="s">
        <v>1065</v>
      </c>
      <c r="R13" s="57" t="s">
        <v>1067</v>
      </c>
      <c r="S13" s="57" t="s">
        <v>1068</v>
      </c>
      <c r="T13" s="57" t="s">
        <v>1069</v>
      </c>
      <c r="U13" s="57" t="s">
        <v>1071</v>
      </c>
      <c r="V13" s="57" t="s">
        <v>1072</v>
      </c>
      <c r="W13" s="57" t="s">
        <v>1073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1074</v>
      </c>
      <c r="AG13" s="57" t="s">
        <v>515</v>
      </c>
      <c r="AH13" s="57" t="s">
        <v>516</v>
      </c>
      <c r="AI13" s="57" t="s">
        <v>1076</v>
      </c>
      <c r="AJ13" s="57" t="s">
        <v>216</v>
      </c>
      <c r="AK13" s="57" t="s">
        <v>1077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887</v>
      </c>
      <c r="AR13" s="57" t="s">
        <v>245</v>
      </c>
      <c r="AS13" s="57" t="s">
        <v>1079</v>
      </c>
      <c r="AT13" s="57" t="s">
        <v>1080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1081</v>
      </c>
      <c r="BA13" s="57" t="s">
        <v>193</v>
      </c>
      <c r="BB13" s="57" t="s">
        <v>1082</v>
      </c>
      <c r="BC13" s="57" t="s">
        <v>530</v>
      </c>
      <c r="BD13" s="57" t="s">
        <v>1083</v>
      </c>
      <c r="BE13" s="57" t="s">
        <v>84</v>
      </c>
      <c r="BF13" s="57" t="s">
        <v>531</v>
      </c>
      <c r="BG13" s="57" t="s">
        <v>205</v>
      </c>
      <c r="BH13" s="57" t="s">
        <v>1085</v>
      </c>
      <c r="BI13" s="57" t="s">
        <v>1086</v>
      </c>
      <c r="BJ13" s="57" t="s">
        <v>1087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1088</v>
      </c>
      <c r="BQ13" s="57" t="s">
        <v>69</v>
      </c>
      <c r="BR13" s="57" t="s">
        <v>1089</v>
      </c>
      <c r="BS13" s="57" t="s">
        <v>1090</v>
      </c>
      <c r="BT13" s="57" t="s">
        <v>535</v>
      </c>
      <c r="BU13" s="57" t="s">
        <v>536</v>
      </c>
      <c r="BV13" s="57" t="s">
        <v>537</v>
      </c>
      <c r="BW13" s="57" t="s">
        <v>1092</v>
      </c>
      <c r="BX13" s="57" t="s">
        <v>1093</v>
      </c>
      <c r="BY13" s="57" t="s">
        <v>1094</v>
      </c>
      <c r="BZ13" s="57" t="s">
        <v>220</v>
      </c>
      <c r="CA13" s="57" t="s">
        <v>221</v>
      </c>
      <c r="CB13" s="57" t="s">
        <v>551</v>
      </c>
      <c r="CC13" s="57" t="s">
        <v>1096</v>
      </c>
      <c r="CD13" s="57" t="s">
        <v>1097</v>
      </c>
      <c r="CE13" s="57" t="s">
        <v>1098</v>
      </c>
      <c r="CF13" s="57" t="s">
        <v>1099</v>
      </c>
      <c r="CG13" s="57" t="s">
        <v>1100</v>
      </c>
      <c r="CH13" s="57" t="s">
        <v>1101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1102</v>
      </c>
      <c r="CO13" s="57" t="s">
        <v>1103</v>
      </c>
      <c r="CP13" s="57" t="s">
        <v>1104</v>
      </c>
      <c r="CQ13" s="57" t="s">
        <v>1105</v>
      </c>
      <c r="CR13" s="57" t="s">
        <v>233</v>
      </c>
      <c r="CS13" s="57" t="s">
        <v>1106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1108</v>
      </c>
      <c r="DF13" s="57" t="s">
        <v>1109</v>
      </c>
      <c r="DG13" s="57" t="s">
        <v>574</v>
      </c>
      <c r="DH13" s="57" t="s">
        <v>575</v>
      </c>
      <c r="DI13" s="57" t="s">
        <v>1111</v>
      </c>
      <c r="DJ13" s="57" t="s">
        <v>1112</v>
      </c>
      <c r="DK13" s="57" t="s">
        <v>571</v>
      </c>
      <c r="DL13" s="57" t="s">
        <v>1113</v>
      </c>
      <c r="DM13" s="57" t="s">
        <v>572</v>
      </c>
      <c r="DN13" s="57" t="s">
        <v>1115</v>
      </c>
      <c r="DO13" s="57" t="s">
        <v>1116</v>
      </c>
      <c r="DP13" s="57" t="s">
        <v>573</v>
      </c>
      <c r="DQ13" s="57" t="s">
        <v>1117</v>
      </c>
      <c r="DR13" s="57" t="s">
        <v>1118</v>
      </c>
      <c r="DS13" s="57" t="s">
        <v>1119</v>
      </c>
      <c r="DT13" s="57" t="s">
        <v>1120</v>
      </c>
      <c r="DU13" s="57" t="s">
        <v>1121</v>
      </c>
      <c r="DV13" s="57" t="s">
        <v>1123</v>
      </c>
      <c r="DW13" s="57" t="s">
        <v>1124</v>
      </c>
      <c r="DX13" s="57" t="s">
        <v>1329</v>
      </c>
      <c r="DY13" s="57" t="s">
        <v>1125</v>
      </c>
      <c r="DZ13" s="57" t="s">
        <v>1330</v>
      </c>
      <c r="EA13" s="57" t="s">
        <v>1126</v>
      </c>
      <c r="EB13" s="57" t="s">
        <v>577</v>
      </c>
      <c r="EC13" s="57" t="s">
        <v>578</v>
      </c>
      <c r="ED13" s="57" t="s">
        <v>1127</v>
      </c>
      <c r="EE13" s="57" t="s">
        <v>405</v>
      </c>
      <c r="EF13" s="57" t="s">
        <v>579</v>
      </c>
      <c r="EG13" s="57" t="s">
        <v>1128</v>
      </c>
      <c r="EH13" s="57" t="s">
        <v>580</v>
      </c>
      <c r="EI13" s="57" t="s">
        <v>581</v>
      </c>
      <c r="EJ13" s="57" t="s">
        <v>1129</v>
      </c>
      <c r="EK13" s="57" t="s">
        <v>1130</v>
      </c>
      <c r="EL13" s="57" t="s">
        <v>1131</v>
      </c>
      <c r="EM13" s="57" t="s">
        <v>1132</v>
      </c>
      <c r="EN13" s="57" t="s">
        <v>582</v>
      </c>
      <c r="EO13" s="57" t="s">
        <v>583</v>
      </c>
      <c r="EP13" s="57" t="s">
        <v>1134</v>
      </c>
      <c r="EQ13" s="57" t="s">
        <v>584</v>
      </c>
      <c r="ER13" s="57" t="s">
        <v>585</v>
      </c>
      <c r="ES13" s="57" t="s">
        <v>1135</v>
      </c>
      <c r="ET13" s="57" t="s">
        <v>1136</v>
      </c>
      <c r="EU13" s="57" t="s">
        <v>1137</v>
      </c>
      <c r="EV13" s="57" t="s">
        <v>1138</v>
      </c>
      <c r="EW13" s="57" t="s">
        <v>1140</v>
      </c>
      <c r="EX13" s="57" t="s">
        <v>1141</v>
      </c>
      <c r="EY13" s="57" t="s">
        <v>1142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1143</v>
      </c>
      <c r="FF13" s="57" t="s">
        <v>586</v>
      </c>
      <c r="FG13" s="57" t="s">
        <v>587</v>
      </c>
      <c r="FH13" s="57" t="s">
        <v>588</v>
      </c>
      <c r="FI13" s="57" t="s">
        <v>1145</v>
      </c>
      <c r="FJ13" s="57" t="s">
        <v>1146</v>
      </c>
      <c r="FK13" s="57" t="s">
        <v>1147</v>
      </c>
      <c r="FL13" s="57" t="s">
        <v>591</v>
      </c>
      <c r="FM13" s="57" t="s">
        <v>592</v>
      </c>
      <c r="FN13" s="57" t="s">
        <v>593</v>
      </c>
      <c r="FO13" s="57" t="s">
        <v>1149</v>
      </c>
      <c r="FP13" s="57" t="s">
        <v>1150</v>
      </c>
      <c r="FQ13" s="57" t="s">
        <v>1151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1152</v>
      </c>
      <c r="FZ13" s="57" t="s">
        <v>1153</v>
      </c>
      <c r="GA13" s="57" t="s">
        <v>620</v>
      </c>
      <c r="GB13" s="57" t="s">
        <v>621</v>
      </c>
      <c r="GC13" s="57" t="s">
        <v>622</v>
      </c>
      <c r="GD13" s="57" t="s">
        <v>1155</v>
      </c>
      <c r="GE13" s="57" t="s">
        <v>1156</v>
      </c>
      <c r="GF13" s="57" t="s">
        <v>1157</v>
      </c>
      <c r="GG13" s="57" t="s">
        <v>627</v>
      </c>
      <c r="GH13" s="57" t="s">
        <v>1158</v>
      </c>
      <c r="GI13" s="57" t="s">
        <v>1159</v>
      </c>
      <c r="GJ13" s="57" t="s">
        <v>1161</v>
      </c>
      <c r="GK13" s="57" t="s">
        <v>1162</v>
      </c>
      <c r="GL13" s="57" t="s">
        <v>1163</v>
      </c>
      <c r="GM13" s="57" t="s">
        <v>628</v>
      </c>
      <c r="GN13" s="57" t="s">
        <v>629</v>
      </c>
      <c r="GO13" s="57" t="s">
        <v>630</v>
      </c>
      <c r="GP13" s="57" t="s">
        <v>1165</v>
      </c>
      <c r="GQ13" s="57" t="s">
        <v>1166</v>
      </c>
      <c r="GR13" s="57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19" t="s">
        <v>811</v>
      </c>
      <c r="C42" s="119"/>
      <c r="D42" s="119"/>
      <c r="E42" s="119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20" t="s">
        <v>56</v>
      </c>
      <c r="E47" s="120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20" t="s">
        <v>159</v>
      </c>
      <c r="E56" s="120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21" t="s">
        <v>115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100" t="s">
        <v>1267</v>
      </c>
      <c r="GB12" s="100"/>
      <c r="GC12" s="100"/>
      <c r="GD12" s="80" t="s">
        <v>780</v>
      </c>
      <c r="GE12" s="80"/>
      <c r="GF12" s="80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 x14ac:dyDescent="0.25">
      <c r="A13" s="81"/>
      <c r="B13" s="81"/>
      <c r="C13" s="57" t="s">
        <v>30</v>
      </c>
      <c r="D13" s="57" t="s">
        <v>1168</v>
      </c>
      <c r="E13" s="57" t="s">
        <v>1169</v>
      </c>
      <c r="F13" s="57" t="s">
        <v>1170</v>
      </c>
      <c r="G13" s="57" t="s">
        <v>1171</v>
      </c>
      <c r="H13" s="57" t="s">
        <v>1062</v>
      </c>
      <c r="I13" s="57" t="s">
        <v>1172</v>
      </c>
      <c r="J13" s="57" t="s">
        <v>1173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1174</v>
      </c>
      <c r="Q13" s="57" t="s">
        <v>625</v>
      </c>
      <c r="R13" s="57" t="s">
        <v>719</v>
      </c>
      <c r="S13" s="57" t="s">
        <v>1175</v>
      </c>
      <c r="T13" s="57" t="s">
        <v>720</v>
      </c>
      <c r="U13" s="57" t="s">
        <v>1176</v>
      </c>
      <c r="V13" s="57" t="s">
        <v>1177</v>
      </c>
      <c r="W13" s="57" t="s">
        <v>1178</v>
      </c>
      <c r="X13" s="57" t="s">
        <v>721</v>
      </c>
      <c r="Y13" s="57" t="s">
        <v>722</v>
      </c>
      <c r="Z13" s="57" t="s">
        <v>1179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1180</v>
      </c>
      <c r="AG13" s="57" t="s">
        <v>1181</v>
      </c>
      <c r="AH13" s="57" t="s">
        <v>1182</v>
      </c>
      <c r="AI13" s="57" t="s">
        <v>1183</v>
      </c>
      <c r="AJ13" s="57" t="s">
        <v>1184</v>
      </c>
      <c r="AK13" s="57" t="s">
        <v>516</v>
      </c>
      <c r="AL13" s="57" t="s">
        <v>1185</v>
      </c>
      <c r="AM13" s="57" t="s">
        <v>724</v>
      </c>
      <c r="AN13" s="57" t="s">
        <v>725</v>
      </c>
      <c r="AO13" s="57" t="s">
        <v>1186</v>
      </c>
      <c r="AP13" s="57" t="s">
        <v>726</v>
      </c>
      <c r="AQ13" s="57" t="s">
        <v>1187</v>
      </c>
      <c r="AR13" s="57" t="s">
        <v>727</v>
      </c>
      <c r="AS13" s="57" t="s">
        <v>95</v>
      </c>
      <c r="AT13" s="57" t="s">
        <v>257</v>
      </c>
      <c r="AU13" s="57" t="s">
        <v>1188</v>
      </c>
      <c r="AV13" s="57" t="s">
        <v>728</v>
      </c>
      <c r="AW13" s="57" t="s">
        <v>729</v>
      </c>
      <c r="AX13" s="57" t="s">
        <v>1189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1190</v>
      </c>
      <c r="BH13" s="57" t="s">
        <v>1191</v>
      </c>
      <c r="BI13" s="57" t="s">
        <v>736</v>
      </c>
      <c r="BJ13" s="57" t="s">
        <v>1192</v>
      </c>
      <c r="BK13" s="57" t="s">
        <v>737</v>
      </c>
      <c r="BL13" s="57" t="s">
        <v>738</v>
      </c>
      <c r="BM13" s="57" t="s">
        <v>1193</v>
      </c>
      <c r="BN13" s="57" t="s">
        <v>1194</v>
      </c>
      <c r="BO13" s="57" t="s">
        <v>1195</v>
      </c>
      <c r="BP13" s="57" t="s">
        <v>723</v>
      </c>
      <c r="BQ13" s="57" t="s">
        <v>1196</v>
      </c>
      <c r="BR13" s="57" t="s">
        <v>1197</v>
      </c>
      <c r="BS13" s="57" t="s">
        <v>1198</v>
      </c>
      <c r="BT13" s="57" t="s">
        <v>739</v>
      </c>
      <c r="BU13" s="57" t="s">
        <v>740</v>
      </c>
      <c r="BV13" s="57" t="s">
        <v>1199</v>
      </c>
      <c r="BW13" s="57" t="s">
        <v>741</v>
      </c>
      <c r="BX13" s="57" t="s">
        <v>742</v>
      </c>
      <c r="BY13" s="57" t="s">
        <v>743</v>
      </c>
      <c r="BZ13" s="57" t="s">
        <v>1200</v>
      </c>
      <c r="CA13" s="57" t="s">
        <v>1201</v>
      </c>
      <c r="CB13" s="57" t="s">
        <v>1202</v>
      </c>
      <c r="CC13" s="57" t="s">
        <v>1203</v>
      </c>
      <c r="CD13" s="57" t="s">
        <v>746</v>
      </c>
      <c r="CE13" s="57" t="s">
        <v>747</v>
      </c>
      <c r="CF13" s="57" t="s">
        <v>1204</v>
      </c>
      <c r="CG13" s="57" t="s">
        <v>1205</v>
      </c>
      <c r="CH13" s="57" t="s">
        <v>744</v>
      </c>
      <c r="CI13" s="57" t="s">
        <v>1206</v>
      </c>
      <c r="CJ13" s="57" t="s">
        <v>1207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1208</v>
      </c>
      <c r="CQ13" s="57" t="s">
        <v>750</v>
      </c>
      <c r="CR13" s="57" t="s">
        <v>751</v>
      </c>
      <c r="CS13" s="57" t="s">
        <v>1209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1210</v>
      </c>
      <c r="CY13" s="57" t="s">
        <v>1211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1212</v>
      </c>
      <c r="DG13" s="57" t="s">
        <v>1213</v>
      </c>
      <c r="DH13" s="57" t="s">
        <v>1214</v>
      </c>
      <c r="DI13" s="57" t="s">
        <v>1215</v>
      </c>
      <c r="DJ13" s="58" t="s">
        <v>360</v>
      </c>
      <c r="DK13" s="57" t="s">
        <v>1216</v>
      </c>
      <c r="DL13" s="58" t="s">
        <v>1217</v>
      </c>
      <c r="DM13" s="58" t="s">
        <v>758</v>
      </c>
      <c r="DN13" s="57" t="s">
        <v>1218</v>
      </c>
      <c r="DO13" s="58" t="s">
        <v>759</v>
      </c>
      <c r="DP13" s="58" t="s">
        <v>760</v>
      </c>
      <c r="DQ13" s="57" t="s">
        <v>1334</v>
      </c>
      <c r="DR13" s="58" t="s">
        <v>1219</v>
      </c>
      <c r="DS13" s="58" t="s">
        <v>1220</v>
      </c>
      <c r="DT13" s="57" t="s">
        <v>1221</v>
      </c>
      <c r="DU13" s="58" t="s">
        <v>1222</v>
      </c>
      <c r="DV13" s="58" t="s">
        <v>1223</v>
      </c>
      <c r="DW13" s="57" t="s">
        <v>1224</v>
      </c>
      <c r="DX13" s="58" t="s">
        <v>1225</v>
      </c>
      <c r="DY13" s="57" t="s">
        <v>1226</v>
      </c>
      <c r="DZ13" s="57" t="s">
        <v>1227</v>
      </c>
      <c r="EA13" s="57" t="s">
        <v>1228</v>
      </c>
      <c r="EB13" s="57" t="s">
        <v>1229</v>
      </c>
      <c r="EC13" s="57" t="s">
        <v>1230</v>
      </c>
      <c r="ED13" s="57" t="s">
        <v>1231</v>
      </c>
      <c r="EE13" s="57" t="s">
        <v>1233</v>
      </c>
      <c r="EF13" s="57" t="s">
        <v>1234</v>
      </c>
      <c r="EG13" s="57" t="s">
        <v>1235</v>
      </c>
      <c r="EH13" s="57" t="s">
        <v>764</v>
      </c>
      <c r="EI13" s="57" t="s">
        <v>765</v>
      </c>
      <c r="EJ13" s="57" t="s">
        <v>1236</v>
      </c>
      <c r="EK13" s="57" t="s">
        <v>1237</v>
      </c>
      <c r="EL13" s="57" t="s">
        <v>1238</v>
      </c>
      <c r="EM13" s="57" t="s">
        <v>1239</v>
      </c>
      <c r="EN13" s="57" t="s">
        <v>767</v>
      </c>
      <c r="EO13" s="57" t="s">
        <v>768</v>
      </c>
      <c r="EP13" s="57" t="s">
        <v>1240</v>
      </c>
      <c r="EQ13" s="57" t="s">
        <v>769</v>
      </c>
      <c r="ER13" s="57" t="s">
        <v>770</v>
      </c>
      <c r="ES13" s="57" t="s">
        <v>1242</v>
      </c>
      <c r="ET13" s="57" t="s">
        <v>772</v>
      </c>
      <c r="EU13" s="57" t="s">
        <v>773</v>
      </c>
      <c r="EV13" s="57" t="s">
        <v>1243</v>
      </c>
      <c r="EW13" s="57" t="s">
        <v>772</v>
      </c>
      <c r="EX13" s="57" t="s">
        <v>773</v>
      </c>
      <c r="EY13" s="57" t="s">
        <v>1245</v>
      </c>
      <c r="EZ13" s="57" t="s">
        <v>198</v>
      </c>
      <c r="FA13" s="57" t="s">
        <v>1247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1249</v>
      </c>
      <c r="FH13" s="57" t="s">
        <v>1250</v>
      </c>
      <c r="FI13" s="57" t="s">
        <v>16</v>
      </c>
      <c r="FJ13" s="57" t="s">
        <v>17</v>
      </c>
      <c r="FK13" s="57" t="s">
        <v>147</v>
      </c>
      <c r="FL13" s="57" t="s">
        <v>1252</v>
      </c>
      <c r="FM13" s="57" t="s">
        <v>1253</v>
      </c>
      <c r="FN13" s="57" t="s">
        <v>1254</v>
      </c>
      <c r="FO13" s="57" t="s">
        <v>1256</v>
      </c>
      <c r="FP13" s="57" t="s">
        <v>1257</v>
      </c>
      <c r="FQ13" s="57" t="s">
        <v>1259</v>
      </c>
      <c r="FR13" s="57" t="s">
        <v>776</v>
      </c>
      <c r="FS13" s="57" t="s">
        <v>1260</v>
      </c>
      <c r="FT13" s="57" t="s">
        <v>1261</v>
      </c>
      <c r="FU13" s="57" t="s">
        <v>777</v>
      </c>
      <c r="FV13" s="57" t="s">
        <v>778</v>
      </c>
      <c r="FW13" s="57" t="s">
        <v>1263</v>
      </c>
      <c r="FX13" s="57" t="s">
        <v>1265</v>
      </c>
      <c r="FY13" s="57" t="s">
        <v>779</v>
      </c>
      <c r="FZ13" s="57" t="s">
        <v>1266</v>
      </c>
      <c r="GA13" s="58" t="s">
        <v>1268</v>
      </c>
      <c r="GB13" s="57" t="s">
        <v>1269</v>
      </c>
      <c r="GC13" s="58" t="s">
        <v>1270</v>
      </c>
      <c r="GD13" s="57" t="s">
        <v>1271</v>
      </c>
      <c r="GE13" s="57" t="s">
        <v>1272</v>
      </c>
      <c r="GF13" s="57" t="s">
        <v>1273</v>
      </c>
      <c r="GG13" s="58" t="s">
        <v>152</v>
      </c>
      <c r="GH13" s="57" t="s">
        <v>781</v>
      </c>
      <c r="GI13" s="58" t="s">
        <v>782</v>
      </c>
      <c r="GJ13" s="58" t="s">
        <v>1276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1279</v>
      </c>
      <c r="GS13" s="58" t="s">
        <v>1280</v>
      </c>
      <c r="GT13" s="57" t="s">
        <v>788</v>
      </c>
      <c r="GU13" s="58" t="s">
        <v>1281</v>
      </c>
      <c r="GV13" s="58" t="s">
        <v>1282</v>
      </c>
      <c r="GW13" s="57" t="s">
        <v>1283</v>
      </c>
      <c r="GX13" s="58" t="s">
        <v>1284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1286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1289</v>
      </c>
      <c r="HL13" s="57" t="s">
        <v>795</v>
      </c>
      <c r="HM13" s="57" t="s">
        <v>1290</v>
      </c>
      <c r="HN13" s="57" t="s">
        <v>1292</v>
      </c>
      <c r="HO13" s="57" t="s">
        <v>1293</v>
      </c>
      <c r="HP13" s="57" t="s">
        <v>1294</v>
      </c>
      <c r="HQ13" s="57" t="s">
        <v>800</v>
      </c>
      <c r="HR13" s="57" t="s">
        <v>801</v>
      </c>
      <c r="HS13" s="57" t="s">
        <v>1295</v>
      </c>
      <c r="HT13" s="57" t="s">
        <v>1337</v>
      </c>
      <c r="HU13" s="57" t="s">
        <v>798</v>
      </c>
      <c r="HV13" s="57" t="s">
        <v>1296</v>
      </c>
      <c r="HW13" s="57" t="s">
        <v>1297</v>
      </c>
      <c r="HX13" s="57" t="s">
        <v>1298</v>
      </c>
      <c r="HY13" s="57" t="s">
        <v>1299</v>
      </c>
      <c r="HZ13" s="57" t="s">
        <v>1301</v>
      </c>
      <c r="IA13" s="57" t="s">
        <v>1302</v>
      </c>
      <c r="IB13" s="57" t="s">
        <v>1303</v>
      </c>
      <c r="IC13" s="57" t="s">
        <v>1305</v>
      </c>
      <c r="ID13" s="57" t="s">
        <v>1306</v>
      </c>
      <c r="IE13" s="57" t="s">
        <v>1307</v>
      </c>
      <c r="IF13" s="57" t="s">
        <v>803</v>
      </c>
      <c r="IG13" s="57" t="s">
        <v>804</v>
      </c>
      <c r="IH13" s="57" t="s">
        <v>1308</v>
      </c>
      <c r="II13" s="57" t="s">
        <v>148</v>
      </c>
      <c r="IJ13" s="57" t="s">
        <v>235</v>
      </c>
      <c r="IK13" s="57" t="s">
        <v>209</v>
      </c>
      <c r="IL13" s="57" t="s">
        <v>1311</v>
      </c>
      <c r="IM13" s="57" t="s">
        <v>1312</v>
      </c>
      <c r="IN13" s="57" t="s">
        <v>1313</v>
      </c>
      <c r="IO13" s="57" t="s">
        <v>1315</v>
      </c>
      <c r="IP13" s="57" t="s">
        <v>1316</v>
      </c>
      <c r="IQ13" s="57" t="s">
        <v>1317</v>
      </c>
      <c r="IR13" s="57" t="s">
        <v>1319</v>
      </c>
      <c r="IS13" s="57" t="s">
        <v>1320</v>
      </c>
      <c r="IT13" s="57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6"/>
      <c r="D46" s="55">
        <f>SUM(D43:D45)</f>
        <v>0</v>
      </c>
      <c r="E46" s="55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24" t="s">
        <v>56</v>
      </c>
      <c r="E47" s="125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6"/>
      <c r="D55" s="55">
        <f>SUM(D52:D54)</f>
        <v>0</v>
      </c>
      <c r="E55" s="5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26" t="s">
        <v>159</v>
      </c>
      <c r="E56" s="126"/>
      <c r="F56" s="63" t="s">
        <v>116</v>
      </c>
      <c r="G56" s="64"/>
      <c r="H56" s="68" t="s">
        <v>174</v>
      </c>
      <c r="I56" s="69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7" t="s">
        <v>1381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4" t="s">
        <v>0</v>
      </c>
      <c r="B4" s="134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21" t="s">
        <v>115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35"/>
      <c r="B5" s="135"/>
      <c r="C5" s="113" t="s">
        <v>58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3" t="s">
        <v>56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5"/>
      <c r="AS5" s="113" t="s">
        <v>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13" t="s">
        <v>332</v>
      </c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28" t="s">
        <v>117</v>
      </c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30"/>
      <c r="HZ5" s="131" t="s">
        <v>139</v>
      </c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3"/>
    </row>
    <row r="6" spans="1:254" ht="15.75" x14ac:dyDescent="0.25">
      <c r="A6" s="135"/>
      <c r="B6" s="135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35"/>
      <c r="B7" s="135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100" t="s">
        <v>1267</v>
      </c>
      <c r="GB7" s="100"/>
      <c r="GC7" s="100"/>
      <c r="GD7" s="80" t="s">
        <v>780</v>
      </c>
      <c r="GE7" s="80"/>
      <c r="GF7" s="80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 x14ac:dyDescent="0.25">
      <c r="A8" s="136"/>
      <c r="B8" s="136"/>
      <c r="C8" s="57" t="s">
        <v>30</v>
      </c>
      <c r="D8" s="57" t="s">
        <v>1168</v>
      </c>
      <c r="E8" s="57" t="s">
        <v>1169</v>
      </c>
      <c r="F8" s="57" t="s">
        <v>1170</v>
      </c>
      <c r="G8" s="57" t="s">
        <v>1171</v>
      </c>
      <c r="H8" s="57" t="s">
        <v>1062</v>
      </c>
      <c r="I8" s="57" t="s">
        <v>1172</v>
      </c>
      <c r="J8" s="57" t="s">
        <v>1173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1174</v>
      </c>
      <c r="Q8" s="57" t="s">
        <v>625</v>
      </c>
      <c r="R8" s="57" t="s">
        <v>719</v>
      </c>
      <c r="S8" s="57" t="s">
        <v>1175</v>
      </c>
      <c r="T8" s="57" t="s">
        <v>720</v>
      </c>
      <c r="U8" s="57" t="s">
        <v>1176</v>
      </c>
      <c r="V8" s="57" t="s">
        <v>1177</v>
      </c>
      <c r="W8" s="57" t="s">
        <v>1178</v>
      </c>
      <c r="X8" s="57" t="s">
        <v>721</v>
      </c>
      <c r="Y8" s="57" t="s">
        <v>722</v>
      </c>
      <c r="Z8" s="57" t="s">
        <v>1179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1180</v>
      </c>
      <c r="AG8" s="57" t="s">
        <v>1181</v>
      </c>
      <c r="AH8" s="57" t="s">
        <v>1182</v>
      </c>
      <c r="AI8" s="57" t="s">
        <v>1183</v>
      </c>
      <c r="AJ8" s="57" t="s">
        <v>1184</v>
      </c>
      <c r="AK8" s="57" t="s">
        <v>516</v>
      </c>
      <c r="AL8" s="57" t="s">
        <v>1185</v>
      </c>
      <c r="AM8" s="57" t="s">
        <v>724</v>
      </c>
      <c r="AN8" s="57" t="s">
        <v>725</v>
      </c>
      <c r="AO8" s="57" t="s">
        <v>1186</v>
      </c>
      <c r="AP8" s="57" t="s">
        <v>726</v>
      </c>
      <c r="AQ8" s="57" t="s">
        <v>1187</v>
      </c>
      <c r="AR8" s="57" t="s">
        <v>727</v>
      </c>
      <c r="AS8" s="57" t="s">
        <v>95</v>
      </c>
      <c r="AT8" s="57" t="s">
        <v>257</v>
      </c>
      <c r="AU8" s="57" t="s">
        <v>1188</v>
      </c>
      <c r="AV8" s="57" t="s">
        <v>728</v>
      </c>
      <c r="AW8" s="57" t="s">
        <v>729</v>
      </c>
      <c r="AX8" s="57" t="s">
        <v>1189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1190</v>
      </c>
      <c r="BH8" s="57" t="s">
        <v>1191</v>
      </c>
      <c r="BI8" s="57" t="s">
        <v>736</v>
      </c>
      <c r="BJ8" s="57" t="s">
        <v>1192</v>
      </c>
      <c r="BK8" s="57" t="s">
        <v>737</v>
      </c>
      <c r="BL8" s="57" t="s">
        <v>738</v>
      </c>
      <c r="BM8" s="57" t="s">
        <v>1193</v>
      </c>
      <c r="BN8" s="57" t="s">
        <v>1194</v>
      </c>
      <c r="BO8" s="57" t="s">
        <v>1195</v>
      </c>
      <c r="BP8" s="57" t="s">
        <v>723</v>
      </c>
      <c r="BQ8" s="57" t="s">
        <v>1196</v>
      </c>
      <c r="BR8" s="57" t="s">
        <v>1197</v>
      </c>
      <c r="BS8" s="57" t="s">
        <v>1198</v>
      </c>
      <c r="BT8" s="57" t="s">
        <v>739</v>
      </c>
      <c r="BU8" s="57" t="s">
        <v>740</v>
      </c>
      <c r="BV8" s="57" t="s">
        <v>1199</v>
      </c>
      <c r="BW8" s="57" t="s">
        <v>741</v>
      </c>
      <c r="BX8" s="57" t="s">
        <v>742</v>
      </c>
      <c r="BY8" s="57" t="s">
        <v>743</v>
      </c>
      <c r="BZ8" s="57" t="s">
        <v>1200</v>
      </c>
      <c r="CA8" s="57" t="s">
        <v>1201</v>
      </c>
      <c r="CB8" s="57" t="s">
        <v>1202</v>
      </c>
      <c r="CC8" s="57" t="s">
        <v>1203</v>
      </c>
      <c r="CD8" s="57" t="s">
        <v>746</v>
      </c>
      <c r="CE8" s="57" t="s">
        <v>747</v>
      </c>
      <c r="CF8" s="57" t="s">
        <v>1204</v>
      </c>
      <c r="CG8" s="57" t="s">
        <v>1205</v>
      </c>
      <c r="CH8" s="57" t="s">
        <v>744</v>
      </c>
      <c r="CI8" s="57" t="s">
        <v>1206</v>
      </c>
      <c r="CJ8" s="57" t="s">
        <v>1207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1208</v>
      </c>
      <c r="CQ8" s="57" t="s">
        <v>750</v>
      </c>
      <c r="CR8" s="57" t="s">
        <v>751</v>
      </c>
      <c r="CS8" s="57" t="s">
        <v>1209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1210</v>
      </c>
      <c r="CY8" s="57" t="s">
        <v>1211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1212</v>
      </c>
      <c r="DG8" s="57" t="s">
        <v>1213</v>
      </c>
      <c r="DH8" s="57" t="s">
        <v>1214</v>
      </c>
      <c r="DI8" s="57" t="s">
        <v>1215</v>
      </c>
      <c r="DJ8" s="58" t="s">
        <v>360</v>
      </c>
      <c r="DK8" s="57" t="s">
        <v>1216</v>
      </c>
      <c r="DL8" s="58" t="s">
        <v>1217</v>
      </c>
      <c r="DM8" s="58" t="s">
        <v>758</v>
      </c>
      <c r="DN8" s="57" t="s">
        <v>1218</v>
      </c>
      <c r="DO8" s="58" t="s">
        <v>759</v>
      </c>
      <c r="DP8" s="58" t="s">
        <v>760</v>
      </c>
      <c r="DQ8" s="57" t="s">
        <v>1334</v>
      </c>
      <c r="DR8" s="58" t="s">
        <v>1219</v>
      </c>
      <c r="DS8" s="58" t="s">
        <v>1220</v>
      </c>
      <c r="DT8" s="57" t="s">
        <v>1221</v>
      </c>
      <c r="DU8" s="58" t="s">
        <v>1222</v>
      </c>
      <c r="DV8" s="58" t="s">
        <v>1223</v>
      </c>
      <c r="DW8" s="57" t="s">
        <v>1224</v>
      </c>
      <c r="DX8" s="58" t="s">
        <v>1225</v>
      </c>
      <c r="DY8" s="57" t="s">
        <v>1226</v>
      </c>
      <c r="DZ8" s="57" t="s">
        <v>1227</v>
      </c>
      <c r="EA8" s="57" t="s">
        <v>1228</v>
      </c>
      <c r="EB8" s="57" t="s">
        <v>1229</v>
      </c>
      <c r="EC8" s="57" t="s">
        <v>1230</v>
      </c>
      <c r="ED8" s="57" t="s">
        <v>1231</v>
      </c>
      <c r="EE8" s="57" t="s">
        <v>1233</v>
      </c>
      <c r="EF8" s="57" t="s">
        <v>1234</v>
      </c>
      <c r="EG8" s="57" t="s">
        <v>1235</v>
      </c>
      <c r="EH8" s="57" t="s">
        <v>764</v>
      </c>
      <c r="EI8" s="57" t="s">
        <v>765</v>
      </c>
      <c r="EJ8" s="57" t="s">
        <v>1236</v>
      </c>
      <c r="EK8" s="57" t="s">
        <v>1237</v>
      </c>
      <c r="EL8" s="57" t="s">
        <v>1238</v>
      </c>
      <c r="EM8" s="57" t="s">
        <v>1239</v>
      </c>
      <c r="EN8" s="57" t="s">
        <v>767</v>
      </c>
      <c r="EO8" s="57" t="s">
        <v>768</v>
      </c>
      <c r="EP8" s="57" t="s">
        <v>1240</v>
      </c>
      <c r="EQ8" s="57" t="s">
        <v>769</v>
      </c>
      <c r="ER8" s="57" t="s">
        <v>770</v>
      </c>
      <c r="ES8" s="57" t="s">
        <v>1242</v>
      </c>
      <c r="ET8" s="57" t="s">
        <v>772</v>
      </c>
      <c r="EU8" s="57" t="s">
        <v>773</v>
      </c>
      <c r="EV8" s="57" t="s">
        <v>1243</v>
      </c>
      <c r="EW8" s="57" t="s">
        <v>772</v>
      </c>
      <c r="EX8" s="57" t="s">
        <v>773</v>
      </c>
      <c r="EY8" s="57" t="s">
        <v>1245</v>
      </c>
      <c r="EZ8" s="57" t="s">
        <v>198</v>
      </c>
      <c r="FA8" s="57" t="s">
        <v>1247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1249</v>
      </c>
      <c r="FH8" s="57" t="s">
        <v>1250</v>
      </c>
      <c r="FI8" s="57" t="s">
        <v>16</v>
      </c>
      <c r="FJ8" s="57" t="s">
        <v>17</v>
      </c>
      <c r="FK8" s="57" t="s">
        <v>147</v>
      </c>
      <c r="FL8" s="57" t="s">
        <v>1252</v>
      </c>
      <c r="FM8" s="57" t="s">
        <v>1253</v>
      </c>
      <c r="FN8" s="57" t="s">
        <v>1254</v>
      </c>
      <c r="FO8" s="57" t="s">
        <v>1256</v>
      </c>
      <c r="FP8" s="57" t="s">
        <v>1257</v>
      </c>
      <c r="FQ8" s="57" t="s">
        <v>1259</v>
      </c>
      <c r="FR8" s="57" t="s">
        <v>776</v>
      </c>
      <c r="FS8" s="57" t="s">
        <v>1260</v>
      </c>
      <c r="FT8" s="57" t="s">
        <v>1261</v>
      </c>
      <c r="FU8" s="57" t="s">
        <v>777</v>
      </c>
      <c r="FV8" s="57" t="s">
        <v>778</v>
      </c>
      <c r="FW8" s="57" t="s">
        <v>1263</v>
      </c>
      <c r="FX8" s="57" t="s">
        <v>1265</v>
      </c>
      <c r="FY8" s="57" t="s">
        <v>779</v>
      </c>
      <c r="FZ8" s="57" t="s">
        <v>1266</v>
      </c>
      <c r="GA8" s="58" t="s">
        <v>1268</v>
      </c>
      <c r="GB8" s="57" t="s">
        <v>1269</v>
      </c>
      <c r="GC8" s="58" t="s">
        <v>1270</v>
      </c>
      <c r="GD8" s="57" t="s">
        <v>1271</v>
      </c>
      <c r="GE8" s="57" t="s">
        <v>1272</v>
      </c>
      <c r="GF8" s="57" t="s">
        <v>1273</v>
      </c>
      <c r="GG8" s="58" t="s">
        <v>152</v>
      </c>
      <c r="GH8" s="57" t="s">
        <v>781</v>
      </c>
      <c r="GI8" s="58" t="s">
        <v>782</v>
      </c>
      <c r="GJ8" s="58" t="s">
        <v>1276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1279</v>
      </c>
      <c r="GS8" s="58" t="s">
        <v>1280</v>
      </c>
      <c r="GT8" s="57" t="s">
        <v>788</v>
      </c>
      <c r="GU8" s="58" t="s">
        <v>1281</v>
      </c>
      <c r="GV8" s="58" t="s">
        <v>1282</v>
      </c>
      <c r="GW8" s="57" t="s">
        <v>1283</v>
      </c>
      <c r="GX8" s="58" t="s">
        <v>1284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1286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1289</v>
      </c>
      <c r="HL8" s="57" t="s">
        <v>795</v>
      </c>
      <c r="HM8" s="57" t="s">
        <v>1290</v>
      </c>
      <c r="HN8" s="57" t="s">
        <v>1292</v>
      </c>
      <c r="HO8" s="57" t="s">
        <v>1293</v>
      </c>
      <c r="HP8" s="57" t="s">
        <v>1294</v>
      </c>
      <c r="HQ8" s="57" t="s">
        <v>800</v>
      </c>
      <c r="HR8" s="57" t="s">
        <v>801</v>
      </c>
      <c r="HS8" s="57" t="s">
        <v>1295</v>
      </c>
      <c r="HT8" s="57" t="s">
        <v>1337</v>
      </c>
      <c r="HU8" s="57" t="s">
        <v>798</v>
      </c>
      <c r="HV8" s="57" t="s">
        <v>1296</v>
      </c>
      <c r="HW8" s="57" t="s">
        <v>1297</v>
      </c>
      <c r="HX8" s="57" t="s">
        <v>1298</v>
      </c>
      <c r="HY8" s="57" t="s">
        <v>1299</v>
      </c>
      <c r="HZ8" s="57" t="s">
        <v>1301</v>
      </c>
      <c r="IA8" s="57" t="s">
        <v>1302</v>
      </c>
      <c r="IB8" s="57" t="s">
        <v>1303</v>
      </c>
      <c r="IC8" s="57" t="s">
        <v>1305</v>
      </c>
      <c r="ID8" s="57" t="s">
        <v>1306</v>
      </c>
      <c r="IE8" s="57" t="s">
        <v>1307</v>
      </c>
      <c r="IF8" s="57" t="s">
        <v>803</v>
      </c>
      <c r="IG8" s="57" t="s">
        <v>804</v>
      </c>
      <c r="IH8" s="57" t="s">
        <v>1308</v>
      </c>
      <c r="II8" s="57" t="s">
        <v>148</v>
      </c>
      <c r="IJ8" s="57" t="s">
        <v>235</v>
      </c>
      <c r="IK8" s="57" t="s">
        <v>209</v>
      </c>
      <c r="IL8" s="57" t="s">
        <v>1311</v>
      </c>
      <c r="IM8" s="57" t="s">
        <v>1312</v>
      </c>
      <c r="IN8" s="57" t="s">
        <v>1313</v>
      </c>
      <c r="IO8" s="57" t="s">
        <v>1315</v>
      </c>
      <c r="IP8" s="57" t="s">
        <v>1316</v>
      </c>
      <c r="IQ8" s="57" t="s">
        <v>1317</v>
      </c>
      <c r="IR8" s="57" t="s">
        <v>1319</v>
      </c>
      <c r="IS8" s="57" t="s">
        <v>1320</v>
      </c>
      <c r="IT8" s="57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3"/>
      <c r="D41" s="55">
        <f>SUM(D38:D40)</f>
        <v>0</v>
      </c>
      <c r="E41" s="55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24" t="s">
        <v>56</v>
      </c>
      <c r="E42" s="125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3"/>
      <c r="D50" s="55">
        <f>SUM(D47:D49)</f>
        <v>0</v>
      </c>
      <c r="E50" s="55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26" t="s">
        <v>159</v>
      </c>
      <c r="E51" s="126"/>
      <c r="F51" s="63" t="s">
        <v>116</v>
      </c>
      <c r="G51" s="64"/>
      <c r="H51" s="68" t="s">
        <v>174</v>
      </c>
      <c r="I51" s="69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НР</cp:lastModifiedBy>
  <dcterms:created xsi:type="dcterms:W3CDTF">2022-12-22T06:57:03Z</dcterms:created>
  <dcterms:modified xsi:type="dcterms:W3CDTF">2024-01-09T08:19:22Z</dcterms:modified>
</cp:coreProperties>
</file>